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Tuula\Desktop\"/>
    </mc:Choice>
  </mc:AlternateContent>
  <bookViews>
    <workbookView xWindow="0" yWindow="0" windowWidth="16095" windowHeight="10155"/>
  </bookViews>
  <sheets>
    <sheet name="Kenttäcup" sheetId="2" r:id="rId1"/>
    <sheet name="Nuoret hevoset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2" l="1"/>
  <c r="J12" i="2"/>
  <c r="J13" i="2"/>
  <c r="J23" i="2"/>
  <c r="J14" i="2"/>
  <c r="J17" i="2"/>
  <c r="J26" i="2"/>
  <c r="J29" i="2"/>
  <c r="J30" i="2"/>
  <c r="J11" i="2"/>
  <c r="J28" i="2"/>
  <c r="J32" i="2"/>
  <c r="J15" i="2"/>
  <c r="J31" i="2"/>
  <c r="J19" i="2"/>
  <c r="J34" i="2"/>
  <c r="J20" i="2"/>
  <c r="J41" i="2"/>
  <c r="J10" i="2"/>
  <c r="J25" i="2"/>
  <c r="J18" i="2"/>
  <c r="J16" i="2"/>
  <c r="J36" i="2"/>
  <c r="J45" i="2"/>
  <c r="J43" i="2"/>
  <c r="J22" i="2"/>
  <c r="J42" i="2"/>
  <c r="J38" i="2"/>
  <c r="J27" i="2"/>
  <c r="J40" i="2"/>
  <c r="J44" i="2"/>
  <c r="J21" i="2"/>
  <c r="J24" i="2"/>
  <c r="J33" i="2"/>
  <c r="J46" i="2"/>
  <c r="J47" i="2"/>
  <c r="J48" i="2"/>
  <c r="J49" i="2"/>
  <c r="J50" i="2"/>
  <c r="J51" i="2"/>
  <c r="J52" i="2"/>
  <c r="J53" i="2"/>
  <c r="J37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35" i="2"/>
</calcChain>
</file>

<file path=xl/sharedStrings.xml><?xml version="1.0" encoding="utf-8"?>
<sst xmlns="http://schemas.openxmlformats.org/spreadsheetml/2006/main" count="345" uniqueCount="211">
  <si>
    <t>Kenttäratsastus</t>
  </si>
  <si>
    <t>Ratsastaja</t>
  </si>
  <si>
    <t>Hevonen</t>
  </si>
  <si>
    <t>Seura</t>
  </si>
  <si>
    <t>Yhteensä</t>
  </si>
  <si>
    <t>HämR, Ypäjä</t>
  </si>
  <si>
    <t>Kangasala</t>
  </si>
  <si>
    <t>Kenttäcup 2017</t>
  </si>
  <si>
    <t>Lanpinlahti</t>
  </si>
  <si>
    <t>30.4.</t>
  </si>
  <si>
    <t>22.7.</t>
  </si>
  <si>
    <t>26.-27.8.</t>
  </si>
  <si>
    <t>3 parasta tulosta huomioidaan, tasapisteissä ratkaisee finaali</t>
  </si>
  <si>
    <t>Sarjakilpailutulos edellyttää osallistumista vähintään kahteen osakilpailuun</t>
  </si>
  <si>
    <t>Nuorten hevosten sarjakilpailu Avant Trophy 2017</t>
  </si>
  <si>
    <t>Synt.vuosi</t>
  </si>
  <si>
    <t>seura</t>
  </si>
  <si>
    <t>Pvm / Paikkakunta</t>
  </si>
  <si>
    <t>FINAALI YHO/Ypäjä 17.-20.8.</t>
  </si>
  <si>
    <t>Niinisalo</t>
  </si>
  <si>
    <t>20.-21.5.</t>
  </si>
  <si>
    <t>8.-9.7.</t>
  </si>
  <si>
    <t>Osakilpailut</t>
  </si>
  <si>
    <t>27.-28.5. Harju / Virolahti</t>
  </si>
  <si>
    <t>13.-18.6. YHO / Ypäjä</t>
  </si>
  <si>
    <t>Peruttu</t>
  </si>
  <si>
    <t>Ypäjä</t>
  </si>
  <si>
    <t>13.-18.6.</t>
  </si>
  <si>
    <t>Säntti Ida</t>
  </si>
  <si>
    <t>Chapel Princess</t>
  </si>
  <si>
    <t>UR</t>
  </si>
  <si>
    <t>Ala-Äijälä Noora</t>
  </si>
  <si>
    <t>Quickly KS</t>
  </si>
  <si>
    <t>LaRa</t>
  </si>
  <si>
    <t>Pitkänen Nicola</t>
  </si>
  <si>
    <t>Lemurs II</t>
  </si>
  <si>
    <t>JOKERA</t>
  </si>
  <si>
    <t>Stolt Henna</t>
  </si>
  <si>
    <t>Orinthia</t>
  </si>
  <si>
    <t>LR TEAM</t>
  </si>
  <si>
    <t>Sokka Johanna</t>
  </si>
  <si>
    <t>Danelly 2689</t>
  </si>
  <si>
    <t>SuoVaRi</t>
  </si>
  <si>
    <t>Mahosenaho Mira</t>
  </si>
  <si>
    <t>Lavilan Viljo</t>
  </si>
  <si>
    <t>MT-TEAM</t>
  </si>
  <si>
    <t>Manninen Veera</t>
  </si>
  <si>
    <t>Lanselots II</t>
  </si>
  <si>
    <t>NR</t>
  </si>
  <si>
    <t>Mäntykoski Tiia</t>
  </si>
  <si>
    <t>ZZ Toperi</t>
  </si>
  <si>
    <t>Pylvänäinen Jenny</t>
  </si>
  <si>
    <t>Playcess</t>
  </si>
  <si>
    <t>VARSA</t>
  </si>
  <si>
    <t>Jusi Jenni</t>
  </si>
  <si>
    <t>Cavy's Fandango</t>
  </si>
  <si>
    <t>AURA</t>
  </si>
  <si>
    <t>Kortelainen Tanja</t>
  </si>
  <si>
    <t>Königs Knight Ks</t>
  </si>
  <si>
    <t>Frontass(Frontas)</t>
  </si>
  <si>
    <t>Rosenqvist Tuija</t>
  </si>
  <si>
    <t>Duchess Diamond</t>
  </si>
  <si>
    <t>LmR</t>
  </si>
  <si>
    <t>Eskelinen Elina</t>
  </si>
  <si>
    <t>Chiyo</t>
  </si>
  <si>
    <t>KJR</t>
  </si>
  <si>
    <t>Lindberg Axel</t>
  </si>
  <si>
    <t>SG Marimia</t>
  </si>
  <si>
    <t>HUSR</t>
  </si>
  <si>
    <t>Pin Rock's Fade to Black</t>
  </si>
  <si>
    <t>PeuRa</t>
  </si>
  <si>
    <t>27.-28.5. Harju</t>
  </si>
  <si>
    <t>4-5 v</t>
  </si>
  <si>
    <t>Luokka</t>
  </si>
  <si>
    <t>5-7 v</t>
  </si>
  <si>
    <t>FF Pacemaker</t>
  </si>
  <si>
    <t>Honko Kristiina</t>
  </si>
  <si>
    <t>Gilbert 84</t>
  </si>
  <si>
    <t>KARA</t>
  </si>
  <si>
    <t>Pulkkinen Jaana</t>
  </si>
  <si>
    <t>Difonius SDH</t>
  </si>
  <si>
    <t>E-KR</t>
  </si>
  <si>
    <t>Huovinen Anni</t>
  </si>
  <si>
    <t>Quintero B</t>
  </si>
  <si>
    <t>SRC</t>
  </si>
  <si>
    <t>Kuronen Katariina</t>
  </si>
  <si>
    <t>Devina D´09</t>
  </si>
  <si>
    <t>Nättiaho Virpi</t>
  </si>
  <si>
    <t>My Cachet</t>
  </si>
  <si>
    <t>SkaRa</t>
  </si>
  <si>
    <t>Immonen Linda</t>
  </si>
  <si>
    <t>Kandelus</t>
  </si>
  <si>
    <t>Ihamäki Heli</t>
  </si>
  <si>
    <t>Escudo Rojo</t>
  </si>
  <si>
    <t>Roininen Miia</t>
  </si>
  <si>
    <t>Marieta</t>
  </si>
  <si>
    <t>OR</t>
  </si>
  <si>
    <t>Sudhom Carolina</t>
  </si>
  <si>
    <t>Welur-A</t>
  </si>
  <si>
    <t>LowRid</t>
  </si>
  <si>
    <t>Laiho Elmo</t>
  </si>
  <si>
    <t>Elsa's Isabelle</t>
  </si>
  <si>
    <t>KeSeRa</t>
  </si>
  <si>
    <t>Yli-Koivisto Saila</t>
  </si>
  <si>
    <t>Inez Of Finland</t>
  </si>
  <si>
    <t>Autio Tarja</t>
  </si>
  <si>
    <t>Lord Charmant</t>
  </si>
  <si>
    <t>PRIMA</t>
  </si>
  <si>
    <t>Mighty Ruler</t>
  </si>
  <si>
    <t>Lamberg Lotta</t>
  </si>
  <si>
    <t>Come In Like A Rose</t>
  </si>
  <si>
    <t>Tuorilainen Salla-Mari</t>
  </si>
  <si>
    <t>Sandrine Tour</t>
  </si>
  <si>
    <t>IiRat</t>
  </si>
  <si>
    <t>13.-18.6. Ypäjä</t>
  </si>
  <si>
    <t>Kaidankangas Saija</t>
  </si>
  <si>
    <t>Gerda Bauer</t>
  </si>
  <si>
    <t>Wikström Hedwig</t>
  </si>
  <si>
    <t>CVR Shakiro</t>
  </si>
  <si>
    <t>ErE</t>
  </si>
  <si>
    <t>Perttu Heidi</t>
  </si>
  <si>
    <t>Silvana</t>
  </si>
  <si>
    <t>Stranden Päivi</t>
  </si>
  <si>
    <t>Ventterin Poju</t>
  </si>
  <si>
    <t>PKUR</t>
  </si>
  <si>
    <t>Hakala Antero</t>
  </si>
  <si>
    <t>Ogar</t>
  </si>
  <si>
    <t>VESRA</t>
  </si>
  <si>
    <t>Lehtolainen Ulla</t>
  </si>
  <si>
    <t>Tarinan Heili</t>
  </si>
  <si>
    <t>ÄSeRa</t>
  </si>
  <si>
    <t>105 cm</t>
  </si>
  <si>
    <t>CNC1*</t>
  </si>
  <si>
    <t>Oksanen Kirsi</t>
  </si>
  <si>
    <t>Tacatá</t>
  </si>
  <si>
    <t>ONES</t>
  </si>
  <si>
    <t>15.7. Kangasala</t>
  </si>
  <si>
    <t>Kinesha</t>
  </si>
  <si>
    <t>Laaksonen Esti</t>
  </si>
  <si>
    <t>Flaming Tailwind</t>
  </si>
  <si>
    <t>Halonen Sani</t>
  </si>
  <si>
    <t>Fenix Royal Zahlee</t>
  </si>
  <si>
    <t>Coriostro</t>
  </si>
  <si>
    <t>TS Ratu</t>
  </si>
  <si>
    <t>AuRaMa</t>
  </si>
  <si>
    <t>Mänttäri Sini</t>
  </si>
  <si>
    <t>Fieldhill Fantasy</t>
  </si>
  <si>
    <t>Emperon</t>
  </si>
  <si>
    <t>Kursi Matilda</t>
  </si>
  <si>
    <t>E.Deus ex Inferno</t>
  </si>
  <si>
    <t>Mättölä Miila</t>
  </si>
  <si>
    <t>Ballyheerin Warrior</t>
  </si>
  <si>
    <t>EKR</t>
  </si>
  <si>
    <t>Purdy Kristiina</t>
  </si>
  <si>
    <t>Florina</t>
  </si>
  <si>
    <t>Leppälä-Pirtilä Minna</t>
  </si>
  <si>
    <t>Romeo M</t>
  </si>
  <si>
    <t>Palmu Mari</t>
  </si>
  <si>
    <t>Mosabackan Cinderella</t>
  </si>
  <si>
    <t>Savikurki Kirsi</t>
  </si>
  <si>
    <t>Romonetty Z</t>
  </si>
  <si>
    <t>Damie</t>
  </si>
  <si>
    <t>Prime Berta</t>
  </si>
  <si>
    <t>KkR</t>
  </si>
  <si>
    <t>KuoR</t>
  </si>
  <si>
    <t>SR</t>
  </si>
  <si>
    <t>RATSU</t>
  </si>
  <si>
    <t>15.-16.7. KaRa / Kangasala (1-taso)</t>
  </si>
  <si>
    <t>22.-23.7. Suontaan Ratsastajat / Hattula (2-taso)</t>
  </si>
  <si>
    <t>Kiviniitty Ann-Niina</t>
  </si>
  <si>
    <t>Banda Estelle</t>
  </si>
  <si>
    <t>22.-23.7. Hattula</t>
  </si>
  <si>
    <t>Segercrantz Teresa</t>
  </si>
  <si>
    <t>Anttila Marika</t>
  </si>
  <si>
    <t>Hermes</t>
  </si>
  <si>
    <t>HeWi</t>
  </si>
  <si>
    <t>Kalevan Fairy Tale</t>
  </si>
  <si>
    <t>Purontakanen Iina</t>
  </si>
  <si>
    <t>Foxcross</t>
  </si>
  <si>
    <t>YR</t>
  </si>
  <si>
    <t>Nieminen Krista</t>
  </si>
  <si>
    <t>Aulangon Uniikki</t>
  </si>
  <si>
    <t>Sell Maria, Mäki Ira</t>
  </si>
  <si>
    <t>HämR</t>
  </si>
  <si>
    <t>Pekkinen Fanny</t>
  </si>
  <si>
    <t>Flip</t>
  </si>
  <si>
    <t>RCC</t>
  </si>
  <si>
    <t>Karhapää Aki</t>
  </si>
  <si>
    <t>Ibis-A</t>
  </si>
  <si>
    <t>Steiner Nina</t>
  </si>
  <si>
    <t>Wallenberg Lemonade</t>
  </si>
  <si>
    <t>Narvik</t>
  </si>
  <si>
    <t>My Laptop</t>
  </si>
  <si>
    <t>Chief</t>
  </si>
  <si>
    <t>Silvennoinen Sanna</t>
  </si>
  <si>
    <t>Lowhill Mission Man</t>
  </si>
  <si>
    <t>Wikström Henrik</t>
  </si>
  <si>
    <t>Licora</t>
  </si>
  <si>
    <t>4-5 vuotiaat</t>
  </si>
  <si>
    <t>5-7 vuotiaat</t>
  </si>
  <si>
    <t>Sandrine Tuor</t>
  </si>
  <si>
    <t>1 Tuija Rosenqvist</t>
  </si>
  <si>
    <t>2 Kirsi Oksanen</t>
  </si>
  <si>
    <t>2 Marika Anttila</t>
  </si>
  <si>
    <t>4 Salla-Mari Tuorilainen</t>
  </si>
  <si>
    <t>5 Krista Nieminen</t>
  </si>
  <si>
    <t>Inez of Finland</t>
  </si>
  <si>
    <t>2 Tuija Rosenqvist</t>
  </si>
  <si>
    <t>3 Jenni Jusi</t>
  </si>
  <si>
    <t>4 Saila Yli-Koivisto</t>
  </si>
  <si>
    <t>5 Tarja Autio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</si>
</sst>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0" fontId="2" fillId="0" borderId="0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NumberFormat="1" applyFont="1" applyFill="1" applyBorder="1" applyAlignment="1"/>
    <xf numFmtId="0" fontId="0" fillId="0" borderId="1" xfId="0" applyFill="1" applyBorder="1" applyAlignment="1">
      <alignment horizontal="center"/>
    </xf>
    <xf numFmtId="0" fontId="2" fillId="2" borderId="1" xfId="0" applyNumberFormat="1" applyFont="1" applyFill="1" applyBorder="1" applyAlignment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NumberFormat="1" applyFont="1" applyFill="1" applyAlignment="1"/>
    <xf numFmtId="0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/>
    <xf numFmtId="0" fontId="2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0" fontId="11" fillId="0" borderId="0" xfId="0" applyFont="1" applyFill="1" applyAlignment="1">
      <alignment horizontal="center"/>
    </xf>
    <xf numFmtId="0" fontId="0" fillId="0" borderId="1" xfId="0" applyFill="1" applyBorder="1" applyAlignment="1">
      <alignment vertical="center"/>
    </xf>
    <xf numFmtId="0" fontId="3" fillId="3" borderId="1" xfId="0" applyNumberFormat="1" applyFont="1" applyFill="1" applyBorder="1" applyAlignment="1">
      <alignment horizontal="center"/>
    </xf>
    <xf numFmtId="14" fontId="2" fillId="0" borderId="0" xfId="0" applyNumberFormat="1" applyFont="1" applyFill="1" applyAlignment="1">
      <alignment horizontal="left"/>
    </xf>
    <xf numFmtId="0" fontId="0" fillId="0" borderId="4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3" fillId="2" borderId="4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9" fillId="0" borderId="1" xfId="0" applyFont="1" applyBorder="1"/>
    <xf numFmtId="0" fontId="0" fillId="4" borderId="1" xfId="0" applyFill="1" applyBorder="1" applyAlignment="1">
      <alignment vertical="center"/>
    </xf>
    <xf numFmtId="0" fontId="4" fillId="0" borderId="0" xfId="0" applyNumberFormat="1" applyFont="1" applyFill="1" applyAlignment="1">
      <alignment horizontal="center"/>
    </xf>
    <xf numFmtId="0" fontId="0" fillId="0" borderId="4" xfId="0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center"/>
    </xf>
    <xf numFmtId="0" fontId="1" fillId="0" borderId="5" xfId="0" applyFont="1" applyBorder="1"/>
    <xf numFmtId="0" fontId="12" fillId="0" borderId="0" xfId="0" applyFont="1"/>
    <xf numFmtId="0" fontId="2" fillId="2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0" fontId="0" fillId="0" borderId="3" xfId="0" applyFont="1" applyBorder="1"/>
    <xf numFmtId="0" fontId="2" fillId="0" borderId="4" xfId="0" applyNumberFormat="1" applyFont="1" applyFill="1" applyBorder="1" applyAlignment="1"/>
    <xf numFmtId="0" fontId="0" fillId="0" borderId="4" xfId="0" applyFont="1" applyFill="1" applyBorder="1"/>
    <xf numFmtId="0" fontId="0" fillId="0" borderId="3" xfId="0" applyFill="1" applyBorder="1" applyAlignment="1">
      <alignment vertical="center" wrapText="1"/>
    </xf>
    <xf numFmtId="0" fontId="0" fillId="0" borderId="0" xfId="0" applyFill="1" applyBorder="1"/>
    <xf numFmtId="0" fontId="4" fillId="0" borderId="0" xfId="0" applyFont="1"/>
    <xf numFmtId="0" fontId="0" fillId="0" borderId="0" xfId="0" applyBorder="1"/>
    <xf numFmtId="0" fontId="4" fillId="0" borderId="0" xfId="0" applyNumberFormat="1" applyFont="1" applyFill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activeCell="A6" sqref="A6"/>
    </sheetView>
  </sheetViews>
  <sheetFormatPr defaultRowHeight="14.25" x14ac:dyDescent="0.45"/>
  <cols>
    <col min="1" max="1" width="26.1328125" customWidth="1"/>
    <col min="2" max="2" width="29.3984375" customWidth="1"/>
    <col min="3" max="3" width="10.59765625" customWidth="1"/>
    <col min="4" max="4" width="12" style="15" bestFit="1" customWidth="1"/>
    <col min="5" max="5" width="11.59765625" style="16" bestFit="1" customWidth="1"/>
    <col min="6" max="6" width="11.59765625" style="16" customWidth="1"/>
    <col min="7" max="7" width="10" style="16" customWidth="1"/>
    <col min="8" max="8" width="10.86328125" style="16" bestFit="1" customWidth="1"/>
    <col min="9" max="9" width="10.1328125" style="16" bestFit="1" customWidth="1"/>
    <col min="10" max="10" width="10.1328125" style="27" bestFit="1" customWidth="1"/>
    <col min="259" max="259" width="20.86328125" bestFit="1" customWidth="1"/>
    <col min="260" max="260" width="18.73046875" bestFit="1" customWidth="1"/>
    <col min="261" max="261" width="10.59765625" customWidth="1"/>
    <col min="262" max="262" width="13.265625" bestFit="1" customWidth="1"/>
    <col min="263" max="263" width="9.3984375" customWidth="1"/>
    <col min="264" max="264" width="9.73046875" bestFit="1" customWidth="1"/>
    <col min="265" max="265" width="10.1328125" bestFit="1" customWidth="1"/>
    <col min="515" max="515" width="20.86328125" bestFit="1" customWidth="1"/>
    <col min="516" max="516" width="18.73046875" bestFit="1" customWidth="1"/>
    <col min="517" max="517" width="10.59765625" customWidth="1"/>
    <col min="518" max="518" width="13.265625" bestFit="1" customWidth="1"/>
    <col min="519" max="519" width="9.3984375" customWidth="1"/>
    <col min="520" max="520" width="9.73046875" bestFit="1" customWidth="1"/>
    <col min="521" max="521" width="10.1328125" bestFit="1" customWidth="1"/>
    <col min="771" max="771" width="20.86328125" bestFit="1" customWidth="1"/>
    <col min="772" max="772" width="18.73046875" bestFit="1" customWidth="1"/>
    <col min="773" max="773" width="10.59765625" customWidth="1"/>
    <col min="774" max="774" width="13.265625" bestFit="1" customWidth="1"/>
    <col min="775" max="775" width="9.3984375" customWidth="1"/>
    <col min="776" max="776" width="9.73046875" bestFit="1" customWidth="1"/>
    <col min="777" max="777" width="10.1328125" bestFit="1" customWidth="1"/>
    <col min="1027" max="1027" width="20.86328125" bestFit="1" customWidth="1"/>
    <col min="1028" max="1028" width="18.73046875" bestFit="1" customWidth="1"/>
    <col min="1029" max="1029" width="10.59765625" customWidth="1"/>
    <col min="1030" max="1030" width="13.265625" bestFit="1" customWidth="1"/>
    <col min="1031" max="1031" width="9.3984375" customWidth="1"/>
    <col min="1032" max="1032" width="9.73046875" bestFit="1" customWidth="1"/>
    <col min="1033" max="1033" width="10.1328125" bestFit="1" customWidth="1"/>
    <col min="1283" max="1283" width="20.86328125" bestFit="1" customWidth="1"/>
    <col min="1284" max="1284" width="18.73046875" bestFit="1" customWidth="1"/>
    <col min="1285" max="1285" width="10.59765625" customWidth="1"/>
    <col min="1286" max="1286" width="13.265625" bestFit="1" customWidth="1"/>
    <col min="1287" max="1287" width="9.3984375" customWidth="1"/>
    <col min="1288" max="1288" width="9.73046875" bestFit="1" customWidth="1"/>
    <col min="1289" max="1289" width="10.1328125" bestFit="1" customWidth="1"/>
    <col min="1539" max="1539" width="20.86328125" bestFit="1" customWidth="1"/>
    <col min="1540" max="1540" width="18.73046875" bestFit="1" customWidth="1"/>
    <col min="1541" max="1541" width="10.59765625" customWidth="1"/>
    <col min="1542" max="1542" width="13.265625" bestFit="1" customWidth="1"/>
    <col min="1543" max="1543" width="9.3984375" customWidth="1"/>
    <col min="1544" max="1544" width="9.73046875" bestFit="1" customWidth="1"/>
    <col min="1545" max="1545" width="10.1328125" bestFit="1" customWidth="1"/>
    <col min="1795" max="1795" width="20.86328125" bestFit="1" customWidth="1"/>
    <col min="1796" max="1796" width="18.73046875" bestFit="1" customWidth="1"/>
    <col min="1797" max="1797" width="10.59765625" customWidth="1"/>
    <col min="1798" max="1798" width="13.265625" bestFit="1" customWidth="1"/>
    <col min="1799" max="1799" width="9.3984375" customWidth="1"/>
    <col min="1800" max="1800" width="9.73046875" bestFit="1" customWidth="1"/>
    <col min="1801" max="1801" width="10.1328125" bestFit="1" customWidth="1"/>
    <col min="2051" max="2051" width="20.86328125" bestFit="1" customWidth="1"/>
    <col min="2052" max="2052" width="18.73046875" bestFit="1" customWidth="1"/>
    <col min="2053" max="2053" width="10.59765625" customWidth="1"/>
    <col min="2054" max="2054" width="13.265625" bestFit="1" customWidth="1"/>
    <col min="2055" max="2055" width="9.3984375" customWidth="1"/>
    <col min="2056" max="2056" width="9.73046875" bestFit="1" customWidth="1"/>
    <col min="2057" max="2057" width="10.1328125" bestFit="1" customWidth="1"/>
    <col min="2307" max="2307" width="20.86328125" bestFit="1" customWidth="1"/>
    <col min="2308" max="2308" width="18.73046875" bestFit="1" customWidth="1"/>
    <col min="2309" max="2309" width="10.59765625" customWidth="1"/>
    <col min="2310" max="2310" width="13.265625" bestFit="1" customWidth="1"/>
    <col min="2311" max="2311" width="9.3984375" customWidth="1"/>
    <col min="2312" max="2312" width="9.73046875" bestFit="1" customWidth="1"/>
    <col min="2313" max="2313" width="10.1328125" bestFit="1" customWidth="1"/>
    <col min="2563" max="2563" width="20.86328125" bestFit="1" customWidth="1"/>
    <col min="2564" max="2564" width="18.73046875" bestFit="1" customWidth="1"/>
    <col min="2565" max="2565" width="10.59765625" customWidth="1"/>
    <col min="2566" max="2566" width="13.265625" bestFit="1" customWidth="1"/>
    <col min="2567" max="2567" width="9.3984375" customWidth="1"/>
    <col min="2568" max="2568" width="9.73046875" bestFit="1" customWidth="1"/>
    <col min="2569" max="2569" width="10.1328125" bestFit="1" customWidth="1"/>
    <col min="2819" max="2819" width="20.86328125" bestFit="1" customWidth="1"/>
    <col min="2820" max="2820" width="18.73046875" bestFit="1" customWidth="1"/>
    <col min="2821" max="2821" width="10.59765625" customWidth="1"/>
    <col min="2822" max="2822" width="13.265625" bestFit="1" customWidth="1"/>
    <col min="2823" max="2823" width="9.3984375" customWidth="1"/>
    <col min="2824" max="2824" width="9.73046875" bestFit="1" customWidth="1"/>
    <col min="2825" max="2825" width="10.1328125" bestFit="1" customWidth="1"/>
    <col min="3075" max="3075" width="20.86328125" bestFit="1" customWidth="1"/>
    <col min="3076" max="3076" width="18.73046875" bestFit="1" customWidth="1"/>
    <col min="3077" max="3077" width="10.59765625" customWidth="1"/>
    <col min="3078" max="3078" width="13.265625" bestFit="1" customWidth="1"/>
    <col min="3079" max="3079" width="9.3984375" customWidth="1"/>
    <col min="3080" max="3080" width="9.73046875" bestFit="1" customWidth="1"/>
    <col min="3081" max="3081" width="10.1328125" bestFit="1" customWidth="1"/>
    <col min="3331" max="3331" width="20.86328125" bestFit="1" customWidth="1"/>
    <col min="3332" max="3332" width="18.73046875" bestFit="1" customWidth="1"/>
    <col min="3333" max="3333" width="10.59765625" customWidth="1"/>
    <col min="3334" max="3334" width="13.265625" bestFit="1" customWidth="1"/>
    <col min="3335" max="3335" width="9.3984375" customWidth="1"/>
    <col min="3336" max="3336" width="9.73046875" bestFit="1" customWidth="1"/>
    <col min="3337" max="3337" width="10.1328125" bestFit="1" customWidth="1"/>
    <col min="3587" max="3587" width="20.86328125" bestFit="1" customWidth="1"/>
    <col min="3588" max="3588" width="18.73046875" bestFit="1" customWidth="1"/>
    <col min="3589" max="3589" width="10.59765625" customWidth="1"/>
    <col min="3590" max="3590" width="13.265625" bestFit="1" customWidth="1"/>
    <col min="3591" max="3591" width="9.3984375" customWidth="1"/>
    <col min="3592" max="3592" width="9.73046875" bestFit="1" customWidth="1"/>
    <col min="3593" max="3593" width="10.1328125" bestFit="1" customWidth="1"/>
    <col min="3843" max="3843" width="20.86328125" bestFit="1" customWidth="1"/>
    <col min="3844" max="3844" width="18.73046875" bestFit="1" customWidth="1"/>
    <col min="3845" max="3845" width="10.59765625" customWidth="1"/>
    <col min="3846" max="3846" width="13.265625" bestFit="1" customWidth="1"/>
    <col min="3847" max="3847" width="9.3984375" customWidth="1"/>
    <col min="3848" max="3848" width="9.73046875" bestFit="1" customWidth="1"/>
    <col min="3849" max="3849" width="10.1328125" bestFit="1" customWidth="1"/>
    <col min="4099" max="4099" width="20.86328125" bestFit="1" customWidth="1"/>
    <col min="4100" max="4100" width="18.73046875" bestFit="1" customWidth="1"/>
    <col min="4101" max="4101" width="10.59765625" customWidth="1"/>
    <col min="4102" max="4102" width="13.265625" bestFit="1" customWidth="1"/>
    <col min="4103" max="4103" width="9.3984375" customWidth="1"/>
    <col min="4104" max="4104" width="9.73046875" bestFit="1" customWidth="1"/>
    <col min="4105" max="4105" width="10.1328125" bestFit="1" customWidth="1"/>
    <col min="4355" max="4355" width="20.86328125" bestFit="1" customWidth="1"/>
    <col min="4356" max="4356" width="18.73046875" bestFit="1" customWidth="1"/>
    <col min="4357" max="4357" width="10.59765625" customWidth="1"/>
    <col min="4358" max="4358" width="13.265625" bestFit="1" customWidth="1"/>
    <col min="4359" max="4359" width="9.3984375" customWidth="1"/>
    <col min="4360" max="4360" width="9.73046875" bestFit="1" customWidth="1"/>
    <col min="4361" max="4361" width="10.1328125" bestFit="1" customWidth="1"/>
    <col min="4611" max="4611" width="20.86328125" bestFit="1" customWidth="1"/>
    <col min="4612" max="4612" width="18.73046875" bestFit="1" customWidth="1"/>
    <col min="4613" max="4613" width="10.59765625" customWidth="1"/>
    <col min="4614" max="4614" width="13.265625" bestFit="1" customWidth="1"/>
    <col min="4615" max="4615" width="9.3984375" customWidth="1"/>
    <col min="4616" max="4616" width="9.73046875" bestFit="1" customWidth="1"/>
    <col min="4617" max="4617" width="10.1328125" bestFit="1" customWidth="1"/>
    <col min="4867" max="4867" width="20.86328125" bestFit="1" customWidth="1"/>
    <col min="4868" max="4868" width="18.73046875" bestFit="1" customWidth="1"/>
    <col min="4869" max="4869" width="10.59765625" customWidth="1"/>
    <col min="4870" max="4870" width="13.265625" bestFit="1" customWidth="1"/>
    <col min="4871" max="4871" width="9.3984375" customWidth="1"/>
    <col min="4872" max="4872" width="9.73046875" bestFit="1" customWidth="1"/>
    <col min="4873" max="4873" width="10.1328125" bestFit="1" customWidth="1"/>
    <col min="5123" max="5123" width="20.86328125" bestFit="1" customWidth="1"/>
    <col min="5124" max="5124" width="18.73046875" bestFit="1" customWidth="1"/>
    <col min="5125" max="5125" width="10.59765625" customWidth="1"/>
    <col min="5126" max="5126" width="13.265625" bestFit="1" customWidth="1"/>
    <col min="5127" max="5127" width="9.3984375" customWidth="1"/>
    <col min="5128" max="5128" width="9.73046875" bestFit="1" customWidth="1"/>
    <col min="5129" max="5129" width="10.1328125" bestFit="1" customWidth="1"/>
    <col min="5379" max="5379" width="20.86328125" bestFit="1" customWidth="1"/>
    <col min="5380" max="5380" width="18.73046875" bestFit="1" customWidth="1"/>
    <col min="5381" max="5381" width="10.59765625" customWidth="1"/>
    <col min="5382" max="5382" width="13.265625" bestFit="1" customWidth="1"/>
    <col min="5383" max="5383" width="9.3984375" customWidth="1"/>
    <col min="5384" max="5384" width="9.73046875" bestFit="1" customWidth="1"/>
    <col min="5385" max="5385" width="10.1328125" bestFit="1" customWidth="1"/>
    <col min="5635" max="5635" width="20.86328125" bestFit="1" customWidth="1"/>
    <col min="5636" max="5636" width="18.73046875" bestFit="1" customWidth="1"/>
    <col min="5637" max="5637" width="10.59765625" customWidth="1"/>
    <col min="5638" max="5638" width="13.265625" bestFit="1" customWidth="1"/>
    <col min="5639" max="5639" width="9.3984375" customWidth="1"/>
    <col min="5640" max="5640" width="9.73046875" bestFit="1" customWidth="1"/>
    <col min="5641" max="5641" width="10.1328125" bestFit="1" customWidth="1"/>
    <col min="5891" max="5891" width="20.86328125" bestFit="1" customWidth="1"/>
    <col min="5892" max="5892" width="18.73046875" bestFit="1" customWidth="1"/>
    <col min="5893" max="5893" width="10.59765625" customWidth="1"/>
    <col min="5894" max="5894" width="13.265625" bestFit="1" customWidth="1"/>
    <col min="5895" max="5895" width="9.3984375" customWidth="1"/>
    <col min="5896" max="5896" width="9.73046875" bestFit="1" customWidth="1"/>
    <col min="5897" max="5897" width="10.1328125" bestFit="1" customWidth="1"/>
    <col min="6147" max="6147" width="20.86328125" bestFit="1" customWidth="1"/>
    <col min="6148" max="6148" width="18.73046875" bestFit="1" customWidth="1"/>
    <col min="6149" max="6149" width="10.59765625" customWidth="1"/>
    <col min="6150" max="6150" width="13.265625" bestFit="1" customWidth="1"/>
    <col min="6151" max="6151" width="9.3984375" customWidth="1"/>
    <col min="6152" max="6152" width="9.73046875" bestFit="1" customWidth="1"/>
    <col min="6153" max="6153" width="10.1328125" bestFit="1" customWidth="1"/>
    <col min="6403" max="6403" width="20.86328125" bestFit="1" customWidth="1"/>
    <col min="6404" max="6404" width="18.73046875" bestFit="1" customWidth="1"/>
    <col min="6405" max="6405" width="10.59765625" customWidth="1"/>
    <col min="6406" max="6406" width="13.265625" bestFit="1" customWidth="1"/>
    <col min="6407" max="6407" width="9.3984375" customWidth="1"/>
    <col min="6408" max="6408" width="9.73046875" bestFit="1" customWidth="1"/>
    <col min="6409" max="6409" width="10.1328125" bestFit="1" customWidth="1"/>
    <col min="6659" max="6659" width="20.86328125" bestFit="1" customWidth="1"/>
    <col min="6660" max="6660" width="18.73046875" bestFit="1" customWidth="1"/>
    <col min="6661" max="6661" width="10.59765625" customWidth="1"/>
    <col min="6662" max="6662" width="13.265625" bestFit="1" customWidth="1"/>
    <col min="6663" max="6663" width="9.3984375" customWidth="1"/>
    <col min="6664" max="6664" width="9.73046875" bestFit="1" customWidth="1"/>
    <col min="6665" max="6665" width="10.1328125" bestFit="1" customWidth="1"/>
    <col min="6915" max="6915" width="20.86328125" bestFit="1" customWidth="1"/>
    <col min="6916" max="6916" width="18.73046875" bestFit="1" customWidth="1"/>
    <col min="6917" max="6917" width="10.59765625" customWidth="1"/>
    <col min="6918" max="6918" width="13.265625" bestFit="1" customWidth="1"/>
    <col min="6919" max="6919" width="9.3984375" customWidth="1"/>
    <col min="6920" max="6920" width="9.73046875" bestFit="1" customWidth="1"/>
    <col min="6921" max="6921" width="10.1328125" bestFit="1" customWidth="1"/>
    <col min="7171" max="7171" width="20.86328125" bestFit="1" customWidth="1"/>
    <col min="7172" max="7172" width="18.73046875" bestFit="1" customWidth="1"/>
    <col min="7173" max="7173" width="10.59765625" customWidth="1"/>
    <col min="7174" max="7174" width="13.265625" bestFit="1" customWidth="1"/>
    <col min="7175" max="7175" width="9.3984375" customWidth="1"/>
    <col min="7176" max="7176" width="9.73046875" bestFit="1" customWidth="1"/>
    <col min="7177" max="7177" width="10.1328125" bestFit="1" customWidth="1"/>
    <col min="7427" max="7427" width="20.86328125" bestFit="1" customWidth="1"/>
    <col min="7428" max="7428" width="18.73046875" bestFit="1" customWidth="1"/>
    <col min="7429" max="7429" width="10.59765625" customWidth="1"/>
    <col min="7430" max="7430" width="13.265625" bestFit="1" customWidth="1"/>
    <col min="7431" max="7431" width="9.3984375" customWidth="1"/>
    <col min="7432" max="7432" width="9.73046875" bestFit="1" customWidth="1"/>
    <col min="7433" max="7433" width="10.1328125" bestFit="1" customWidth="1"/>
    <col min="7683" max="7683" width="20.86328125" bestFit="1" customWidth="1"/>
    <col min="7684" max="7684" width="18.73046875" bestFit="1" customWidth="1"/>
    <col min="7685" max="7685" width="10.59765625" customWidth="1"/>
    <col min="7686" max="7686" width="13.265625" bestFit="1" customWidth="1"/>
    <col min="7687" max="7687" width="9.3984375" customWidth="1"/>
    <col min="7688" max="7688" width="9.73046875" bestFit="1" customWidth="1"/>
    <col min="7689" max="7689" width="10.1328125" bestFit="1" customWidth="1"/>
    <col min="7939" max="7939" width="20.86328125" bestFit="1" customWidth="1"/>
    <col min="7940" max="7940" width="18.73046875" bestFit="1" customWidth="1"/>
    <col min="7941" max="7941" width="10.59765625" customWidth="1"/>
    <col min="7942" max="7942" width="13.265625" bestFit="1" customWidth="1"/>
    <col min="7943" max="7943" width="9.3984375" customWidth="1"/>
    <col min="7944" max="7944" width="9.73046875" bestFit="1" customWidth="1"/>
    <col min="7945" max="7945" width="10.1328125" bestFit="1" customWidth="1"/>
    <col min="8195" max="8195" width="20.86328125" bestFit="1" customWidth="1"/>
    <col min="8196" max="8196" width="18.73046875" bestFit="1" customWidth="1"/>
    <col min="8197" max="8197" width="10.59765625" customWidth="1"/>
    <col min="8198" max="8198" width="13.265625" bestFit="1" customWidth="1"/>
    <col min="8199" max="8199" width="9.3984375" customWidth="1"/>
    <col min="8200" max="8200" width="9.73046875" bestFit="1" customWidth="1"/>
    <col min="8201" max="8201" width="10.1328125" bestFit="1" customWidth="1"/>
    <col min="8451" max="8451" width="20.86328125" bestFit="1" customWidth="1"/>
    <col min="8452" max="8452" width="18.73046875" bestFit="1" customWidth="1"/>
    <col min="8453" max="8453" width="10.59765625" customWidth="1"/>
    <col min="8454" max="8454" width="13.265625" bestFit="1" customWidth="1"/>
    <col min="8455" max="8455" width="9.3984375" customWidth="1"/>
    <col min="8456" max="8456" width="9.73046875" bestFit="1" customWidth="1"/>
    <col min="8457" max="8457" width="10.1328125" bestFit="1" customWidth="1"/>
    <col min="8707" max="8707" width="20.86328125" bestFit="1" customWidth="1"/>
    <col min="8708" max="8708" width="18.73046875" bestFit="1" customWidth="1"/>
    <col min="8709" max="8709" width="10.59765625" customWidth="1"/>
    <col min="8710" max="8710" width="13.265625" bestFit="1" customWidth="1"/>
    <col min="8711" max="8711" width="9.3984375" customWidth="1"/>
    <col min="8712" max="8712" width="9.73046875" bestFit="1" customWidth="1"/>
    <col min="8713" max="8713" width="10.1328125" bestFit="1" customWidth="1"/>
    <col min="8963" max="8963" width="20.86328125" bestFit="1" customWidth="1"/>
    <col min="8964" max="8964" width="18.73046875" bestFit="1" customWidth="1"/>
    <col min="8965" max="8965" width="10.59765625" customWidth="1"/>
    <col min="8966" max="8966" width="13.265625" bestFit="1" customWidth="1"/>
    <col min="8967" max="8967" width="9.3984375" customWidth="1"/>
    <col min="8968" max="8968" width="9.73046875" bestFit="1" customWidth="1"/>
    <col min="8969" max="8969" width="10.1328125" bestFit="1" customWidth="1"/>
    <col min="9219" max="9219" width="20.86328125" bestFit="1" customWidth="1"/>
    <col min="9220" max="9220" width="18.73046875" bestFit="1" customWidth="1"/>
    <col min="9221" max="9221" width="10.59765625" customWidth="1"/>
    <col min="9222" max="9222" width="13.265625" bestFit="1" customWidth="1"/>
    <col min="9223" max="9223" width="9.3984375" customWidth="1"/>
    <col min="9224" max="9224" width="9.73046875" bestFit="1" customWidth="1"/>
    <col min="9225" max="9225" width="10.1328125" bestFit="1" customWidth="1"/>
    <col min="9475" max="9475" width="20.86328125" bestFit="1" customWidth="1"/>
    <col min="9476" max="9476" width="18.73046875" bestFit="1" customWidth="1"/>
    <col min="9477" max="9477" width="10.59765625" customWidth="1"/>
    <col min="9478" max="9478" width="13.265625" bestFit="1" customWidth="1"/>
    <col min="9479" max="9479" width="9.3984375" customWidth="1"/>
    <col min="9480" max="9480" width="9.73046875" bestFit="1" customWidth="1"/>
    <col min="9481" max="9481" width="10.1328125" bestFit="1" customWidth="1"/>
    <col min="9731" max="9731" width="20.86328125" bestFit="1" customWidth="1"/>
    <col min="9732" max="9732" width="18.73046875" bestFit="1" customWidth="1"/>
    <col min="9733" max="9733" width="10.59765625" customWidth="1"/>
    <col min="9734" max="9734" width="13.265625" bestFit="1" customWidth="1"/>
    <col min="9735" max="9735" width="9.3984375" customWidth="1"/>
    <col min="9736" max="9736" width="9.73046875" bestFit="1" customWidth="1"/>
    <col min="9737" max="9737" width="10.1328125" bestFit="1" customWidth="1"/>
    <col min="9987" max="9987" width="20.86328125" bestFit="1" customWidth="1"/>
    <col min="9988" max="9988" width="18.73046875" bestFit="1" customWidth="1"/>
    <col min="9989" max="9989" width="10.59765625" customWidth="1"/>
    <col min="9990" max="9990" width="13.265625" bestFit="1" customWidth="1"/>
    <col min="9991" max="9991" width="9.3984375" customWidth="1"/>
    <col min="9992" max="9992" width="9.73046875" bestFit="1" customWidth="1"/>
    <col min="9993" max="9993" width="10.1328125" bestFit="1" customWidth="1"/>
    <col min="10243" max="10243" width="20.86328125" bestFit="1" customWidth="1"/>
    <col min="10244" max="10244" width="18.73046875" bestFit="1" customWidth="1"/>
    <col min="10245" max="10245" width="10.59765625" customWidth="1"/>
    <col min="10246" max="10246" width="13.265625" bestFit="1" customWidth="1"/>
    <col min="10247" max="10247" width="9.3984375" customWidth="1"/>
    <col min="10248" max="10248" width="9.73046875" bestFit="1" customWidth="1"/>
    <col min="10249" max="10249" width="10.1328125" bestFit="1" customWidth="1"/>
    <col min="10499" max="10499" width="20.86328125" bestFit="1" customWidth="1"/>
    <col min="10500" max="10500" width="18.73046875" bestFit="1" customWidth="1"/>
    <col min="10501" max="10501" width="10.59765625" customWidth="1"/>
    <col min="10502" max="10502" width="13.265625" bestFit="1" customWidth="1"/>
    <col min="10503" max="10503" width="9.3984375" customWidth="1"/>
    <col min="10504" max="10504" width="9.73046875" bestFit="1" customWidth="1"/>
    <col min="10505" max="10505" width="10.1328125" bestFit="1" customWidth="1"/>
    <col min="10755" max="10755" width="20.86328125" bestFit="1" customWidth="1"/>
    <col min="10756" max="10756" width="18.73046875" bestFit="1" customWidth="1"/>
    <col min="10757" max="10757" width="10.59765625" customWidth="1"/>
    <col min="10758" max="10758" width="13.265625" bestFit="1" customWidth="1"/>
    <col min="10759" max="10759" width="9.3984375" customWidth="1"/>
    <col min="10760" max="10760" width="9.73046875" bestFit="1" customWidth="1"/>
    <col min="10761" max="10761" width="10.1328125" bestFit="1" customWidth="1"/>
    <col min="11011" max="11011" width="20.86328125" bestFit="1" customWidth="1"/>
    <col min="11012" max="11012" width="18.73046875" bestFit="1" customWidth="1"/>
    <col min="11013" max="11013" width="10.59765625" customWidth="1"/>
    <col min="11014" max="11014" width="13.265625" bestFit="1" customWidth="1"/>
    <col min="11015" max="11015" width="9.3984375" customWidth="1"/>
    <col min="11016" max="11016" width="9.73046875" bestFit="1" customWidth="1"/>
    <col min="11017" max="11017" width="10.1328125" bestFit="1" customWidth="1"/>
    <col min="11267" max="11267" width="20.86328125" bestFit="1" customWidth="1"/>
    <col min="11268" max="11268" width="18.73046875" bestFit="1" customWidth="1"/>
    <col min="11269" max="11269" width="10.59765625" customWidth="1"/>
    <col min="11270" max="11270" width="13.265625" bestFit="1" customWidth="1"/>
    <col min="11271" max="11271" width="9.3984375" customWidth="1"/>
    <col min="11272" max="11272" width="9.73046875" bestFit="1" customWidth="1"/>
    <col min="11273" max="11273" width="10.1328125" bestFit="1" customWidth="1"/>
    <col min="11523" max="11523" width="20.86328125" bestFit="1" customWidth="1"/>
    <col min="11524" max="11524" width="18.73046875" bestFit="1" customWidth="1"/>
    <col min="11525" max="11525" width="10.59765625" customWidth="1"/>
    <col min="11526" max="11526" width="13.265625" bestFit="1" customWidth="1"/>
    <col min="11527" max="11527" width="9.3984375" customWidth="1"/>
    <col min="11528" max="11528" width="9.73046875" bestFit="1" customWidth="1"/>
    <col min="11529" max="11529" width="10.1328125" bestFit="1" customWidth="1"/>
    <col min="11779" max="11779" width="20.86328125" bestFit="1" customWidth="1"/>
    <col min="11780" max="11780" width="18.73046875" bestFit="1" customWidth="1"/>
    <col min="11781" max="11781" width="10.59765625" customWidth="1"/>
    <col min="11782" max="11782" width="13.265625" bestFit="1" customWidth="1"/>
    <col min="11783" max="11783" width="9.3984375" customWidth="1"/>
    <col min="11784" max="11784" width="9.73046875" bestFit="1" customWidth="1"/>
    <col min="11785" max="11785" width="10.1328125" bestFit="1" customWidth="1"/>
    <col min="12035" max="12035" width="20.86328125" bestFit="1" customWidth="1"/>
    <col min="12036" max="12036" width="18.73046875" bestFit="1" customWidth="1"/>
    <col min="12037" max="12037" width="10.59765625" customWidth="1"/>
    <col min="12038" max="12038" width="13.265625" bestFit="1" customWidth="1"/>
    <col min="12039" max="12039" width="9.3984375" customWidth="1"/>
    <col min="12040" max="12040" width="9.73046875" bestFit="1" customWidth="1"/>
    <col min="12041" max="12041" width="10.1328125" bestFit="1" customWidth="1"/>
    <col min="12291" max="12291" width="20.86328125" bestFit="1" customWidth="1"/>
    <col min="12292" max="12292" width="18.73046875" bestFit="1" customWidth="1"/>
    <col min="12293" max="12293" width="10.59765625" customWidth="1"/>
    <col min="12294" max="12294" width="13.265625" bestFit="1" customWidth="1"/>
    <col min="12295" max="12295" width="9.3984375" customWidth="1"/>
    <col min="12296" max="12296" width="9.73046875" bestFit="1" customWidth="1"/>
    <col min="12297" max="12297" width="10.1328125" bestFit="1" customWidth="1"/>
    <col min="12547" max="12547" width="20.86328125" bestFit="1" customWidth="1"/>
    <col min="12548" max="12548" width="18.73046875" bestFit="1" customWidth="1"/>
    <col min="12549" max="12549" width="10.59765625" customWidth="1"/>
    <col min="12550" max="12550" width="13.265625" bestFit="1" customWidth="1"/>
    <col min="12551" max="12551" width="9.3984375" customWidth="1"/>
    <col min="12552" max="12552" width="9.73046875" bestFit="1" customWidth="1"/>
    <col min="12553" max="12553" width="10.1328125" bestFit="1" customWidth="1"/>
    <col min="12803" max="12803" width="20.86328125" bestFit="1" customWidth="1"/>
    <col min="12804" max="12804" width="18.73046875" bestFit="1" customWidth="1"/>
    <col min="12805" max="12805" width="10.59765625" customWidth="1"/>
    <col min="12806" max="12806" width="13.265625" bestFit="1" customWidth="1"/>
    <col min="12807" max="12807" width="9.3984375" customWidth="1"/>
    <col min="12808" max="12808" width="9.73046875" bestFit="1" customWidth="1"/>
    <col min="12809" max="12809" width="10.1328125" bestFit="1" customWidth="1"/>
    <col min="13059" max="13059" width="20.86328125" bestFit="1" customWidth="1"/>
    <col min="13060" max="13060" width="18.73046875" bestFit="1" customWidth="1"/>
    <col min="13061" max="13061" width="10.59765625" customWidth="1"/>
    <col min="13062" max="13062" width="13.265625" bestFit="1" customWidth="1"/>
    <col min="13063" max="13063" width="9.3984375" customWidth="1"/>
    <col min="13064" max="13064" width="9.73046875" bestFit="1" customWidth="1"/>
    <col min="13065" max="13065" width="10.1328125" bestFit="1" customWidth="1"/>
    <col min="13315" max="13315" width="20.86328125" bestFit="1" customWidth="1"/>
    <col min="13316" max="13316" width="18.73046875" bestFit="1" customWidth="1"/>
    <col min="13317" max="13317" width="10.59765625" customWidth="1"/>
    <col min="13318" max="13318" width="13.265625" bestFit="1" customWidth="1"/>
    <col min="13319" max="13319" width="9.3984375" customWidth="1"/>
    <col min="13320" max="13320" width="9.73046875" bestFit="1" customWidth="1"/>
    <col min="13321" max="13321" width="10.1328125" bestFit="1" customWidth="1"/>
    <col min="13571" max="13571" width="20.86328125" bestFit="1" customWidth="1"/>
    <col min="13572" max="13572" width="18.73046875" bestFit="1" customWidth="1"/>
    <col min="13573" max="13573" width="10.59765625" customWidth="1"/>
    <col min="13574" max="13574" width="13.265625" bestFit="1" customWidth="1"/>
    <col min="13575" max="13575" width="9.3984375" customWidth="1"/>
    <col min="13576" max="13576" width="9.73046875" bestFit="1" customWidth="1"/>
    <col min="13577" max="13577" width="10.1328125" bestFit="1" customWidth="1"/>
    <col min="13827" max="13827" width="20.86328125" bestFit="1" customWidth="1"/>
    <col min="13828" max="13828" width="18.73046875" bestFit="1" customWidth="1"/>
    <col min="13829" max="13829" width="10.59765625" customWidth="1"/>
    <col min="13830" max="13830" width="13.265625" bestFit="1" customWidth="1"/>
    <col min="13831" max="13831" width="9.3984375" customWidth="1"/>
    <col min="13832" max="13832" width="9.73046875" bestFit="1" customWidth="1"/>
    <col min="13833" max="13833" width="10.1328125" bestFit="1" customWidth="1"/>
    <col min="14083" max="14083" width="20.86328125" bestFit="1" customWidth="1"/>
    <col min="14084" max="14084" width="18.73046875" bestFit="1" customWidth="1"/>
    <col min="14085" max="14085" width="10.59765625" customWidth="1"/>
    <col min="14086" max="14086" width="13.265625" bestFit="1" customWidth="1"/>
    <col min="14087" max="14087" width="9.3984375" customWidth="1"/>
    <col min="14088" max="14088" width="9.73046875" bestFit="1" customWidth="1"/>
    <col min="14089" max="14089" width="10.1328125" bestFit="1" customWidth="1"/>
    <col min="14339" max="14339" width="20.86328125" bestFit="1" customWidth="1"/>
    <col min="14340" max="14340" width="18.73046875" bestFit="1" customWidth="1"/>
    <col min="14341" max="14341" width="10.59765625" customWidth="1"/>
    <col min="14342" max="14342" width="13.265625" bestFit="1" customWidth="1"/>
    <col min="14343" max="14343" width="9.3984375" customWidth="1"/>
    <col min="14344" max="14344" width="9.73046875" bestFit="1" customWidth="1"/>
    <col min="14345" max="14345" width="10.1328125" bestFit="1" customWidth="1"/>
    <col min="14595" max="14595" width="20.86328125" bestFit="1" customWidth="1"/>
    <col min="14596" max="14596" width="18.73046875" bestFit="1" customWidth="1"/>
    <col min="14597" max="14597" width="10.59765625" customWidth="1"/>
    <col min="14598" max="14598" width="13.265625" bestFit="1" customWidth="1"/>
    <col min="14599" max="14599" width="9.3984375" customWidth="1"/>
    <col min="14600" max="14600" width="9.73046875" bestFit="1" customWidth="1"/>
    <col min="14601" max="14601" width="10.1328125" bestFit="1" customWidth="1"/>
    <col min="14851" max="14851" width="20.86328125" bestFit="1" customWidth="1"/>
    <col min="14852" max="14852" width="18.73046875" bestFit="1" customWidth="1"/>
    <col min="14853" max="14853" width="10.59765625" customWidth="1"/>
    <col min="14854" max="14854" width="13.265625" bestFit="1" customWidth="1"/>
    <col min="14855" max="14855" width="9.3984375" customWidth="1"/>
    <col min="14856" max="14856" width="9.73046875" bestFit="1" customWidth="1"/>
    <col min="14857" max="14857" width="10.1328125" bestFit="1" customWidth="1"/>
    <col min="15107" max="15107" width="20.86328125" bestFit="1" customWidth="1"/>
    <col min="15108" max="15108" width="18.73046875" bestFit="1" customWidth="1"/>
    <col min="15109" max="15109" width="10.59765625" customWidth="1"/>
    <col min="15110" max="15110" width="13.265625" bestFit="1" customWidth="1"/>
    <col min="15111" max="15111" width="9.3984375" customWidth="1"/>
    <col min="15112" max="15112" width="9.73046875" bestFit="1" customWidth="1"/>
    <col min="15113" max="15113" width="10.1328125" bestFit="1" customWidth="1"/>
    <col min="15363" max="15363" width="20.86328125" bestFit="1" customWidth="1"/>
    <col min="15364" max="15364" width="18.73046875" bestFit="1" customWidth="1"/>
    <col min="15365" max="15365" width="10.59765625" customWidth="1"/>
    <col min="15366" max="15366" width="13.265625" bestFit="1" customWidth="1"/>
    <col min="15367" max="15367" width="9.3984375" customWidth="1"/>
    <col min="15368" max="15368" width="9.73046875" bestFit="1" customWidth="1"/>
    <col min="15369" max="15369" width="10.1328125" bestFit="1" customWidth="1"/>
    <col min="15619" max="15619" width="20.86328125" bestFit="1" customWidth="1"/>
    <col min="15620" max="15620" width="18.73046875" bestFit="1" customWidth="1"/>
    <col min="15621" max="15621" width="10.59765625" customWidth="1"/>
    <col min="15622" max="15622" width="13.265625" bestFit="1" customWidth="1"/>
    <col min="15623" max="15623" width="9.3984375" customWidth="1"/>
    <col min="15624" max="15624" width="9.73046875" bestFit="1" customWidth="1"/>
    <col min="15625" max="15625" width="10.1328125" bestFit="1" customWidth="1"/>
    <col min="15875" max="15875" width="20.86328125" bestFit="1" customWidth="1"/>
    <col min="15876" max="15876" width="18.73046875" bestFit="1" customWidth="1"/>
    <col min="15877" max="15877" width="10.59765625" customWidth="1"/>
    <col min="15878" max="15878" width="13.265625" bestFit="1" customWidth="1"/>
    <col min="15879" max="15879" width="9.3984375" customWidth="1"/>
    <col min="15880" max="15880" width="9.73046875" bestFit="1" customWidth="1"/>
    <col min="15881" max="15881" width="10.1328125" bestFit="1" customWidth="1"/>
    <col min="16131" max="16131" width="20.86328125" bestFit="1" customWidth="1"/>
    <col min="16132" max="16132" width="18.73046875" bestFit="1" customWidth="1"/>
    <col min="16133" max="16133" width="10.59765625" customWidth="1"/>
    <col min="16134" max="16134" width="13.265625" bestFit="1" customWidth="1"/>
    <col min="16135" max="16135" width="9.3984375" customWidth="1"/>
    <col min="16136" max="16136" width="9.73046875" bestFit="1" customWidth="1"/>
    <col min="16137" max="16137" width="10.1328125" bestFit="1" customWidth="1"/>
  </cols>
  <sheetData>
    <row r="1" spans="1:10" ht="18" x14ac:dyDescent="0.55000000000000004">
      <c r="A1" s="17" t="s">
        <v>7</v>
      </c>
      <c r="B1" s="4"/>
      <c r="C1" s="4"/>
      <c r="D1" s="39"/>
      <c r="E1" s="2"/>
      <c r="F1" s="2"/>
      <c r="G1" s="3"/>
      <c r="H1" s="3"/>
      <c r="I1" s="2"/>
      <c r="J1" s="2"/>
    </row>
    <row r="2" spans="1:10" x14ac:dyDescent="0.45">
      <c r="A2" s="1" t="s">
        <v>0</v>
      </c>
      <c r="B2" s="4"/>
      <c r="C2" s="4"/>
      <c r="D2" s="26"/>
      <c r="E2" s="2"/>
      <c r="F2" s="2"/>
      <c r="G2" s="2"/>
      <c r="H2" s="2"/>
      <c r="I2" s="2"/>
      <c r="J2" s="2"/>
    </row>
    <row r="3" spans="1:10" x14ac:dyDescent="0.45">
      <c r="A3" s="1"/>
      <c r="B3" s="4"/>
      <c r="C3" s="4"/>
      <c r="D3" s="2"/>
      <c r="E3" s="2"/>
      <c r="F3" s="2"/>
      <c r="G3" s="2"/>
      <c r="H3" s="2"/>
      <c r="I3" s="2"/>
      <c r="J3" s="2"/>
    </row>
    <row r="4" spans="1:10" x14ac:dyDescent="0.45">
      <c r="A4" s="79" t="s">
        <v>12</v>
      </c>
      <c r="B4" s="79"/>
      <c r="C4" s="79"/>
      <c r="D4" s="79"/>
      <c r="E4" s="3"/>
      <c r="F4" s="3"/>
      <c r="G4" s="3"/>
      <c r="H4" s="3"/>
      <c r="I4" s="2"/>
      <c r="J4" s="2"/>
    </row>
    <row r="5" spans="1:10" x14ac:dyDescent="0.45">
      <c r="A5" s="1" t="s">
        <v>13</v>
      </c>
      <c r="B5" s="4"/>
      <c r="C5" s="4"/>
      <c r="D5" s="2"/>
      <c r="E5" s="2"/>
      <c r="F5" s="2"/>
      <c r="G5" s="2"/>
      <c r="H5" s="2"/>
      <c r="I5" s="52"/>
      <c r="J5" s="2"/>
    </row>
    <row r="6" spans="1:10" x14ac:dyDescent="0.45">
      <c r="A6" s="1"/>
      <c r="B6" s="4"/>
      <c r="C6" s="4"/>
      <c r="D6" s="52" t="s">
        <v>25</v>
      </c>
      <c r="E6" s="2"/>
      <c r="F6" s="2"/>
      <c r="G6" s="52"/>
      <c r="H6" s="2"/>
      <c r="I6" s="52" t="s">
        <v>25</v>
      </c>
      <c r="J6" s="2"/>
    </row>
    <row r="7" spans="1:10" x14ac:dyDescent="0.45">
      <c r="A7" s="4"/>
      <c r="B7" s="4"/>
      <c r="C7" s="4"/>
      <c r="D7" s="19" t="s">
        <v>5</v>
      </c>
      <c r="E7" s="19" t="s">
        <v>19</v>
      </c>
      <c r="F7" s="19" t="s">
        <v>26</v>
      </c>
      <c r="G7" s="19" t="s">
        <v>19</v>
      </c>
      <c r="H7" s="19" t="s">
        <v>8</v>
      </c>
      <c r="I7" s="19" t="s">
        <v>6</v>
      </c>
      <c r="J7" s="2"/>
    </row>
    <row r="8" spans="1:10" x14ac:dyDescent="0.45">
      <c r="A8" s="4"/>
      <c r="B8" s="4"/>
      <c r="C8" s="4"/>
      <c r="D8" s="5" t="s">
        <v>9</v>
      </c>
      <c r="E8" s="5" t="s">
        <v>20</v>
      </c>
      <c r="F8" s="5" t="s">
        <v>27</v>
      </c>
      <c r="G8" s="5" t="s">
        <v>21</v>
      </c>
      <c r="H8" s="5" t="s">
        <v>10</v>
      </c>
      <c r="I8" s="5" t="s">
        <v>11</v>
      </c>
      <c r="J8" s="2"/>
    </row>
    <row r="9" spans="1:10" x14ac:dyDescent="0.45">
      <c r="A9" s="4" t="s">
        <v>1</v>
      </c>
      <c r="B9" s="4" t="s">
        <v>2</v>
      </c>
      <c r="C9" s="4" t="s">
        <v>3</v>
      </c>
      <c r="E9" s="16" t="s">
        <v>131</v>
      </c>
      <c r="F9" s="16" t="s">
        <v>131</v>
      </c>
      <c r="G9" s="16" t="s">
        <v>131</v>
      </c>
      <c r="H9" s="16" t="s">
        <v>132</v>
      </c>
      <c r="I9" s="16" t="s">
        <v>132</v>
      </c>
      <c r="J9" s="2" t="s">
        <v>4</v>
      </c>
    </row>
    <row r="10" spans="1:10" s="20" customFormat="1" x14ac:dyDescent="0.45">
      <c r="A10" s="14" t="s">
        <v>34</v>
      </c>
      <c r="B10" s="14" t="s">
        <v>35</v>
      </c>
      <c r="C10" s="49" t="s">
        <v>36</v>
      </c>
      <c r="D10" s="49"/>
      <c r="E10" s="54">
        <v>16</v>
      </c>
      <c r="F10" s="9">
        <v>16</v>
      </c>
      <c r="G10" s="9">
        <v>16</v>
      </c>
      <c r="H10" s="9"/>
      <c r="I10" s="9"/>
      <c r="J10" s="38">
        <f t="shared" ref="J10:J45" si="0">SUM(D10:I10)</f>
        <v>48</v>
      </c>
    </row>
    <row r="11" spans="1:10" s="20" customFormat="1" x14ac:dyDescent="0.45">
      <c r="A11" s="14" t="s">
        <v>60</v>
      </c>
      <c r="B11" s="14" t="s">
        <v>75</v>
      </c>
      <c r="C11" s="49" t="s">
        <v>62</v>
      </c>
      <c r="D11" s="9"/>
      <c r="E11" s="54"/>
      <c r="F11" s="9">
        <v>20</v>
      </c>
      <c r="G11" s="9"/>
      <c r="H11" s="9">
        <v>22</v>
      </c>
      <c r="I11" s="9"/>
      <c r="J11" s="38">
        <f t="shared" si="0"/>
        <v>42</v>
      </c>
    </row>
    <row r="12" spans="1:10" s="20" customFormat="1" x14ac:dyDescent="0.45">
      <c r="A12" s="14" t="s">
        <v>79</v>
      </c>
      <c r="B12" s="14" t="s">
        <v>80</v>
      </c>
      <c r="C12" s="49" t="s">
        <v>81</v>
      </c>
      <c r="D12" s="12"/>
      <c r="E12" s="54"/>
      <c r="F12" s="9">
        <v>15</v>
      </c>
      <c r="G12" s="9">
        <v>7</v>
      </c>
      <c r="H12" s="9">
        <v>17</v>
      </c>
      <c r="I12" s="9"/>
      <c r="J12" s="38">
        <f t="shared" si="0"/>
        <v>39</v>
      </c>
    </row>
    <row r="13" spans="1:10" x14ac:dyDescent="0.45">
      <c r="A13" s="14" t="s">
        <v>31</v>
      </c>
      <c r="B13" s="14" t="s">
        <v>32</v>
      </c>
      <c r="C13" s="49" t="s">
        <v>33</v>
      </c>
      <c r="D13" s="49"/>
      <c r="E13" s="54">
        <v>18</v>
      </c>
      <c r="F13" s="46">
        <v>5</v>
      </c>
      <c r="G13" s="9">
        <v>14</v>
      </c>
      <c r="H13" s="9"/>
      <c r="I13" s="9"/>
      <c r="J13" s="38">
        <f t="shared" si="0"/>
        <v>37</v>
      </c>
    </row>
    <row r="14" spans="1:10" x14ac:dyDescent="0.45">
      <c r="A14" s="14" t="s">
        <v>76</v>
      </c>
      <c r="B14" s="14" t="s">
        <v>77</v>
      </c>
      <c r="C14" s="49" t="s">
        <v>78</v>
      </c>
      <c r="D14" s="9"/>
      <c r="E14" s="62"/>
      <c r="F14" s="24">
        <v>18</v>
      </c>
      <c r="G14" s="24"/>
      <c r="H14" s="24">
        <v>16</v>
      </c>
      <c r="I14" s="24"/>
      <c r="J14" s="38">
        <f t="shared" si="0"/>
        <v>34</v>
      </c>
    </row>
    <row r="15" spans="1:10" x14ac:dyDescent="0.45">
      <c r="A15" s="14" t="s">
        <v>28</v>
      </c>
      <c r="B15" s="14" t="s">
        <v>29</v>
      </c>
      <c r="C15" s="49" t="s">
        <v>30</v>
      </c>
      <c r="D15" s="49"/>
      <c r="E15" s="54">
        <v>20</v>
      </c>
      <c r="F15" s="9">
        <v>13</v>
      </c>
      <c r="G15" s="6"/>
      <c r="H15" s="6"/>
      <c r="I15" s="6"/>
      <c r="J15" s="38">
        <f t="shared" si="0"/>
        <v>33</v>
      </c>
    </row>
    <row r="16" spans="1:10" x14ac:dyDescent="0.45">
      <c r="A16" s="14" t="s">
        <v>85</v>
      </c>
      <c r="B16" s="14" t="s">
        <v>86</v>
      </c>
      <c r="C16" s="49" t="s">
        <v>70</v>
      </c>
      <c r="D16" s="9"/>
      <c r="E16" s="54"/>
      <c r="F16" s="46">
        <v>11</v>
      </c>
      <c r="G16" s="6">
        <v>12</v>
      </c>
      <c r="H16" s="6">
        <v>10</v>
      </c>
      <c r="I16" s="6"/>
      <c r="J16" s="38">
        <f t="shared" si="0"/>
        <v>33</v>
      </c>
    </row>
    <row r="17" spans="1:10" x14ac:dyDescent="0.45">
      <c r="A17" s="14" t="s">
        <v>40</v>
      </c>
      <c r="B17" s="14" t="s">
        <v>41</v>
      </c>
      <c r="C17" s="49" t="s">
        <v>42</v>
      </c>
      <c r="D17" s="49"/>
      <c r="E17" s="54">
        <v>14</v>
      </c>
      <c r="F17" s="9"/>
      <c r="G17" s="6"/>
      <c r="H17" s="6">
        <v>15</v>
      </c>
      <c r="I17" s="6"/>
      <c r="J17" s="38">
        <f t="shared" si="0"/>
        <v>29</v>
      </c>
    </row>
    <row r="18" spans="1:10" x14ac:dyDescent="0.45">
      <c r="A18" s="14" t="s">
        <v>37</v>
      </c>
      <c r="B18" s="14" t="s">
        <v>38</v>
      </c>
      <c r="C18" s="49" t="s">
        <v>39</v>
      </c>
      <c r="D18" s="49"/>
      <c r="E18" s="58">
        <v>15</v>
      </c>
      <c r="F18" s="9">
        <v>12</v>
      </c>
      <c r="G18" s="44"/>
      <c r="H18" s="44"/>
      <c r="I18" s="44"/>
      <c r="J18" s="38">
        <f t="shared" si="0"/>
        <v>27</v>
      </c>
    </row>
    <row r="19" spans="1:10" x14ac:dyDescent="0.45">
      <c r="A19" s="14" t="s">
        <v>43</v>
      </c>
      <c r="B19" s="14" t="s">
        <v>44</v>
      </c>
      <c r="C19" s="49" t="s">
        <v>45</v>
      </c>
      <c r="D19" s="49"/>
      <c r="E19" s="54">
        <v>13</v>
      </c>
      <c r="F19" s="9"/>
      <c r="G19" s="6">
        <v>13</v>
      </c>
      <c r="H19" s="6"/>
      <c r="I19" s="6"/>
      <c r="J19" s="38">
        <f t="shared" si="0"/>
        <v>26</v>
      </c>
    </row>
    <row r="20" spans="1:10" x14ac:dyDescent="0.45">
      <c r="A20" s="14" t="s">
        <v>49</v>
      </c>
      <c r="B20" s="14" t="s">
        <v>50</v>
      </c>
      <c r="C20" s="49" t="s">
        <v>36</v>
      </c>
      <c r="D20" s="49"/>
      <c r="E20" s="54">
        <v>11</v>
      </c>
      <c r="F20" s="9"/>
      <c r="G20" s="6">
        <v>15</v>
      </c>
      <c r="H20" s="6"/>
      <c r="I20" s="6"/>
      <c r="J20" s="38">
        <f t="shared" si="0"/>
        <v>26</v>
      </c>
    </row>
    <row r="21" spans="1:10" x14ac:dyDescent="0.45">
      <c r="A21" s="14" t="s">
        <v>187</v>
      </c>
      <c r="B21" s="14" t="s">
        <v>188</v>
      </c>
      <c r="C21" s="49" t="s">
        <v>62</v>
      </c>
      <c r="D21" s="9"/>
      <c r="E21" s="54"/>
      <c r="F21" s="9"/>
      <c r="G21" s="6"/>
      <c r="H21" s="6">
        <v>25</v>
      </c>
      <c r="I21" s="6"/>
      <c r="J21" s="38">
        <f t="shared" si="0"/>
        <v>25</v>
      </c>
    </row>
    <row r="22" spans="1:10" x14ac:dyDescent="0.45">
      <c r="A22" s="14" t="s">
        <v>54</v>
      </c>
      <c r="B22" s="7" t="s">
        <v>55</v>
      </c>
      <c r="C22" s="75" t="s">
        <v>56</v>
      </c>
      <c r="D22" s="53"/>
      <c r="E22" s="44">
        <v>9</v>
      </c>
      <c r="F22" s="9"/>
      <c r="G22" s="6">
        <v>11</v>
      </c>
      <c r="H22" s="6"/>
      <c r="I22" s="6"/>
      <c r="J22" s="38">
        <f t="shared" si="0"/>
        <v>20</v>
      </c>
    </row>
    <row r="23" spans="1:10" x14ac:dyDescent="0.45">
      <c r="A23" s="14" t="s">
        <v>115</v>
      </c>
      <c r="B23" s="14" t="s">
        <v>116</v>
      </c>
      <c r="C23" s="49" t="s">
        <v>39</v>
      </c>
      <c r="D23" s="6"/>
      <c r="E23" s="6"/>
      <c r="F23" s="9"/>
      <c r="G23" s="6">
        <v>20</v>
      </c>
      <c r="H23" s="6"/>
      <c r="I23" s="6"/>
      <c r="J23" s="38">
        <f t="shared" si="0"/>
        <v>20</v>
      </c>
    </row>
    <row r="24" spans="1:10" x14ac:dyDescent="0.45">
      <c r="A24" s="14" t="s">
        <v>189</v>
      </c>
      <c r="B24" s="14" t="s">
        <v>190</v>
      </c>
      <c r="C24" s="49" t="s">
        <v>39</v>
      </c>
      <c r="D24" s="6"/>
      <c r="E24" s="6"/>
      <c r="F24" s="9"/>
      <c r="G24" s="6"/>
      <c r="H24" s="6">
        <v>19</v>
      </c>
      <c r="I24" s="6"/>
      <c r="J24" s="38">
        <f t="shared" si="0"/>
        <v>19</v>
      </c>
    </row>
    <row r="25" spans="1:10" x14ac:dyDescent="0.45">
      <c r="A25" s="14" t="s">
        <v>117</v>
      </c>
      <c r="B25" s="14" t="s">
        <v>118</v>
      </c>
      <c r="C25" s="37" t="s">
        <v>119</v>
      </c>
      <c r="D25" s="6"/>
      <c r="E25" s="6"/>
      <c r="F25" s="6"/>
      <c r="G25" s="6">
        <v>18</v>
      </c>
      <c r="H25" s="6"/>
      <c r="I25" s="6"/>
      <c r="J25" s="38">
        <f t="shared" si="0"/>
        <v>18</v>
      </c>
    </row>
    <row r="26" spans="1:10" x14ac:dyDescent="0.45">
      <c r="A26" s="14" t="s">
        <v>60</v>
      </c>
      <c r="B26" s="14" t="s">
        <v>191</v>
      </c>
      <c r="C26" s="49" t="s">
        <v>62</v>
      </c>
      <c r="D26" s="6"/>
      <c r="E26" s="6"/>
      <c r="F26" s="6"/>
      <c r="G26" s="6"/>
      <c r="H26" s="6">
        <v>18</v>
      </c>
      <c r="I26" s="6"/>
      <c r="J26" s="38">
        <f t="shared" si="0"/>
        <v>18</v>
      </c>
    </row>
    <row r="27" spans="1:10" x14ac:dyDescent="0.45">
      <c r="A27" s="14" t="s">
        <v>97</v>
      </c>
      <c r="B27" s="14" t="s">
        <v>98</v>
      </c>
      <c r="C27" s="49" t="s">
        <v>99</v>
      </c>
      <c r="D27" s="6"/>
      <c r="E27" s="6"/>
      <c r="F27" s="6">
        <v>6</v>
      </c>
      <c r="G27" s="6">
        <v>10</v>
      </c>
      <c r="H27" s="6"/>
      <c r="I27" s="6"/>
      <c r="J27" s="38">
        <f t="shared" si="0"/>
        <v>16</v>
      </c>
    </row>
    <row r="28" spans="1:10" x14ac:dyDescent="0.45">
      <c r="A28" s="14" t="s">
        <v>82</v>
      </c>
      <c r="B28" s="14" t="s">
        <v>83</v>
      </c>
      <c r="C28" s="49" t="s">
        <v>84</v>
      </c>
      <c r="D28" s="47"/>
      <c r="E28" s="43"/>
      <c r="F28" s="44">
        <v>14</v>
      </c>
      <c r="G28" s="44"/>
      <c r="H28" s="44"/>
      <c r="I28" s="44"/>
      <c r="J28" s="38">
        <f t="shared" si="0"/>
        <v>14</v>
      </c>
    </row>
    <row r="29" spans="1:10" x14ac:dyDescent="0.45">
      <c r="A29" s="14" t="s">
        <v>66</v>
      </c>
      <c r="B29" s="14" t="s">
        <v>192</v>
      </c>
      <c r="C29" s="49" t="s">
        <v>68</v>
      </c>
      <c r="D29" s="40"/>
      <c r="E29" s="44"/>
      <c r="F29" s="44"/>
      <c r="G29" s="44"/>
      <c r="H29" s="44">
        <v>14</v>
      </c>
      <c r="I29" s="44"/>
      <c r="J29" s="38">
        <f t="shared" si="0"/>
        <v>14</v>
      </c>
    </row>
    <row r="30" spans="1:10" x14ac:dyDescent="0.45">
      <c r="A30" s="14" t="s">
        <v>153</v>
      </c>
      <c r="B30" s="14" t="s">
        <v>193</v>
      </c>
      <c r="C30" s="49" t="s">
        <v>164</v>
      </c>
      <c r="D30" s="6"/>
      <c r="E30" s="47"/>
      <c r="F30" s="47"/>
      <c r="G30" s="47"/>
      <c r="H30" s="47">
        <v>13</v>
      </c>
      <c r="I30" s="47"/>
      <c r="J30" s="38">
        <f t="shared" si="0"/>
        <v>13</v>
      </c>
    </row>
    <row r="31" spans="1:10" x14ac:dyDescent="0.45">
      <c r="A31" s="14" t="s">
        <v>46</v>
      </c>
      <c r="B31" s="14" t="s">
        <v>47</v>
      </c>
      <c r="C31" s="49" t="s">
        <v>48</v>
      </c>
      <c r="D31" s="53"/>
      <c r="E31" s="44">
        <v>12</v>
      </c>
      <c r="F31" s="44"/>
      <c r="G31" s="44"/>
      <c r="H31" s="44"/>
      <c r="I31" s="44"/>
      <c r="J31" s="38">
        <f t="shared" si="0"/>
        <v>12</v>
      </c>
    </row>
    <row r="32" spans="1:10" x14ac:dyDescent="0.45">
      <c r="A32" s="7" t="s">
        <v>194</v>
      </c>
      <c r="B32" s="8" t="s">
        <v>195</v>
      </c>
      <c r="C32" s="53" t="s">
        <v>39</v>
      </c>
      <c r="D32" s="6"/>
      <c r="E32" s="6"/>
      <c r="F32" s="6"/>
      <c r="G32" s="6"/>
      <c r="H32" s="6">
        <v>12</v>
      </c>
      <c r="I32" s="6"/>
      <c r="J32" s="38">
        <f t="shared" si="0"/>
        <v>12</v>
      </c>
    </row>
    <row r="33" spans="1:10" x14ac:dyDescent="0.45">
      <c r="A33" s="71" t="s">
        <v>196</v>
      </c>
      <c r="B33" s="73" t="s">
        <v>197</v>
      </c>
      <c r="C33" s="73" t="s">
        <v>96</v>
      </c>
      <c r="D33" s="6"/>
      <c r="E33" s="6"/>
      <c r="F33" s="6"/>
      <c r="G33" s="6"/>
      <c r="H33" s="6">
        <v>11</v>
      </c>
      <c r="I33" s="6"/>
      <c r="J33" s="38">
        <f t="shared" si="0"/>
        <v>11</v>
      </c>
    </row>
    <row r="34" spans="1:10" x14ac:dyDescent="0.45">
      <c r="A34" s="72" t="s">
        <v>87</v>
      </c>
      <c r="B34" s="74" t="s">
        <v>88</v>
      </c>
      <c r="C34" s="74" t="s">
        <v>89</v>
      </c>
      <c r="D34" s="69"/>
      <c r="E34" s="40"/>
      <c r="F34" s="6">
        <v>10</v>
      </c>
      <c r="G34" s="40"/>
      <c r="H34" s="40"/>
      <c r="I34" s="40"/>
      <c r="J34" s="38">
        <f t="shared" si="0"/>
        <v>10</v>
      </c>
    </row>
    <row r="35" spans="1:10" x14ac:dyDescent="0.45">
      <c r="A35" s="14" t="s">
        <v>51</v>
      </c>
      <c r="B35" s="14" t="s">
        <v>52</v>
      </c>
      <c r="C35" s="49" t="s">
        <v>53</v>
      </c>
      <c r="D35" s="49"/>
      <c r="E35" s="6">
        <v>10</v>
      </c>
      <c r="F35" s="6"/>
      <c r="G35" s="48"/>
      <c r="H35" s="48"/>
      <c r="I35" s="6"/>
      <c r="J35" s="38">
        <f t="shared" si="0"/>
        <v>10</v>
      </c>
    </row>
    <row r="36" spans="1:10" x14ac:dyDescent="0.45">
      <c r="A36" s="14" t="s">
        <v>90</v>
      </c>
      <c r="B36" s="14" t="s">
        <v>91</v>
      </c>
      <c r="C36" s="37" t="s">
        <v>42</v>
      </c>
      <c r="D36" s="9"/>
      <c r="E36" s="6"/>
      <c r="F36" s="6">
        <v>9</v>
      </c>
      <c r="G36" s="6"/>
      <c r="H36" s="6"/>
      <c r="I36" s="6"/>
      <c r="J36" s="38">
        <f t="shared" si="0"/>
        <v>9</v>
      </c>
    </row>
    <row r="37" spans="1:10" x14ac:dyDescent="0.45">
      <c r="A37" s="25" t="s">
        <v>120</v>
      </c>
      <c r="B37" s="25" t="s">
        <v>121</v>
      </c>
      <c r="C37" s="25" t="s">
        <v>65</v>
      </c>
      <c r="D37" s="10"/>
      <c r="E37" s="47"/>
      <c r="F37" s="47"/>
      <c r="G37" s="47">
        <v>9</v>
      </c>
      <c r="H37" s="47"/>
      <c r="I37" s="47"/>
      <c r="J37" s="38">
        <f t="shared" si="0"/>
        <v>9</v>
      </c>
    </row>
    <row r="38" spans="1:10" x14ac:dyDescent="0.45">
      <c r="A38" s="25" t="s">
        <v>92</v>
      </c>
      <c r="B38" s="25" t="s">
        <v>93</v>
      </c>
      <c r="C38" s="25" t="s">
        <v>39</v>
      </c>
      <c r="D38" s="10"/>
      <c r="E38" s="47"/>
      <c r="F38" s="44">
        <v>8</v>
      </c>
      <c r="G38" s="47"/>
      <c r="H38" s="47"/>
      <c r="I38" s="47"/>
      <c r="J38" s="38">
        <f t="shared" si="0"/>
        <v>8</v>
      </c>
    </row>
    <row r="39" spans="1:10" x14ac:dyDescent="0.45">
      <c r="A39" s="14" t="s">
        <v>57</v>
      </c>
      <c r="B39" s="14" t="s">
        <v>58</v>
      </c>
      <c r="C39" s="49" t="s">
        <v>36</v>
      </c>
      <c r="D39" s="49"/>
      <c r="E39" s="6">
        <v>8</v>
      </c>
      <c r="F39" s="6"/>
      <c r="G39" s="55"/>
      <c r="H39" s="55"/>
      <c r="I39" s="6"/>
      <c r="J39" s="38">
        <f t="shared" si="0"/>
        <v>8</v>
      </c>
    </row>
    <row r="40" spans="1:10" x14ac:dyDescent="0.45">
      <c r="A40" s="25" t="s">
        <v>122</v>
      </c>
      <c r="B40" s="25" t="s">
        <v>123</v>
      </c>
      <c r="C40" s="25" t="s">
        <v>124</v>
      </c>
      <c r="D40" s="10"/>
      <c r="E40" s="47"/>
      <c r="F40" s="47"/>
      <c r="G40" s="47">
        <v>8</v>
      </c>
      <c r="H40" s="47"/>
      <c r="I40" s="47"/>
      <c r="J40" s="38">
        <f t="shared" si="0"/>
        <v>8</v>
      </c>
    </row>
    <row r="41" spans="1:10" x14ac:dyDescent="0.45">
      <c r="A41" s="14" t="s">
        <v>94</v>
      </c>
      <c r="B41" s="14" t="s">
        <v>95</v>
      </c>
      <c r="C41" s="49" t="s">
        <v>96</v>
      </c>
      <c r="D41" s="9"/>
      <c r="E41" s="6"/>
      <c r="F41" s="6">
        <v>7</v>
      </c>
      <c r="G41" s="6"/>
      <c r="H41" s="6"/>
      <c r="I41" s="6"/>
      <c r="J41" s="38">
        <f t="shared" si="0"/>
        <v>7</v>
      </c>
    </row>
    <row r="42" spans="1:10" x14ac:dyDescent="0.45">
      <c r="A42" s="14" t="s">
        <v>49</v>
      </c>
      <c r="B42" s="14" t="s">
        <v>59</v>
      </c>
      <c r="C42" s="49" t="s">
        <v>36</v>
      </c>
      <c r="D42" s="49"/>
      <c r="E42" s="6">
        <v>7</v>
      </c>
      <c r="F42" s="6"/>
      <c r="G42" s="6"/>
      <c r="H42" s="6"/>
      <c r="I42" s="6"/>
      <c r="J42" s="38">
        <f t="shared" si="0"/>
        <v>7</v>
      </c>
    </row>
    <row r="43" spans="1:10" x14ac:dyDescent="0.45">
      <c r="A43" s="14" t="s">
        <v>125</v>
      </c>
      <c r="B43" s="14" t="s">
        <v>126</v>
      </c>
      <c r="C43" s="49" t="s">
        <v>127</v>
      </c>
      <c r="D43" s="9"/>
      <c r="E43" s="6"/>
      <c r="F43" s="6"/>
      <c r="G43" s="6">
        <v>6</v>
      </c>
      <c r="H43" s="6"/>
      <c r="I43" s="6"/>
      <c r="J43" s="38">
        <f t="shared" si="0"/>
        <v>6</v>
      </c>
    </row>
    <row r="44" spans="1:10" x14ac:dyDescent="0.45">
      <c r="A44" s="14" t="s">
        <v>128</v>
      </c>
      <c r="B44" s="14" t="s">
        <v>129</v>
      </c>
      <c r="C44" s="37" t="s">
        <v>130</v>
      </c>
      <c r="D44" s="9"/>
      <c r="E44" s="6"/>
      <c r="F44" s="6"/>
      <c r="G44" s="6">
        <v>5</v>
      </c>
      <c r="H44" s="6"/>
      <c r="I44" s="6"/>
      <c r="J44" s="38">
        <f t="shared" si="0"/>
        <v>5</v>
      </c>
    </row>
    <row r="45" spans="1:10" x14ac:dyDescent="0.45">
      <c r="A45" s="14" t="s">
        <v>100</v>
      </c>
      <c r="B45" s="14" t="s">
        <v>101</v>
      </c>
      <c r="C45" s="14" t="s">
        <v>102</v>
      </c>
      <c r="D45" s="10"/>
      <c r="E45" s="47"/>
      <c r="F45" s="6">
        <v>4</v>
      </c>
      <c r="G45" s="47"/>
      <c r="H45" s="47"/>
      <c r="I45" s="47"/>
      <c r="J45" s="38">
        <f t="shared" si="0"/>
        <v>4</v>
      </c>
    </row>
    <row r="46" spans="1:10" x14ac:dyDescent="0.45">
      <c r="A46" s="14"/>
      <c r="B46" s="14"/>
      <c r="C46" s="49"/>
      <c r="D46" s="46"/>
      <c r="E46" s="48"/>
      <c r="F46" s="48"/>
      <c r="G46" s="48"/>
      <c r="H46" s="48"/>
      <c r="I46" s="48"/>
      <c r="J46" s="38">
        <f t="shared" ref="J46:J67" si="1">SUM(D46:I46)</f>
        <v>0</v>
      </c>
    </row>
    <row r="47" spans="1:10" x14ac:dyDescent="0.45">
      <c r="A47" s="11"/>
      <c r="B47" s="11"/>
      <c r="C47" s="11"/>
      <c r="D47" s="9"/>
      <c r="E47" s="9"/>
      <c r="F47" s="9"/>
      <c r="G47" s="9"/>
      <c r="H47" s="9"/>
      <c r="I47" s="9"/>
      <c r="J47" s="38">
        <f t="shared" si="1"/>
        <v>0</v>
      </c>
    </row>
    <row r="48" spans="1:10" x14ac:dyDescent="0.45">
      <c r="A48" s="14"/>
      <c r="B48" s="14"/>
      <c r="C48" s="49"/>
      <c r="D48" s="9"/>
      <c r="E48" s="9"/>
      <c r="F48" s="9"/>
      <c r="G48" s="9"/>
      <c r="H48" s="9"/>
      <c r="I48" s="9"/>
      <c r="J48" s="38">
        <f t="shared" si="1"/>
        <v>0</v>
      </c>
    </row>
    <row r="49" spans="1:10" x14ac:dyDescent="0.45">
      <c r="A49" s="11"/>
      <c r="B49" s="11"/>
      <c r="C49" s="11"/>
      <c r="D49" s="9"/>
      <c r="E49" s="9"/>
      <c r="F49" s="9"/>
      <c r="G49" s="9"/>
      <c r="H49" s="9"/>
      <c r="I49" s="9"/>
      <c r="J49" s="38">
        <f t="shared" si="1"/>
        <v>0</v>
      </c>
    </row>
    <row r="50" spans="1:10" x14ac:dyDescent="0.45">
      <c r="A50" s="21"/>
      <c r="B50" s="22"/>
      <c r="C50" s="22"/>
      <c r="D50" s="23"/>
      <c r="E50" s="24"/>
      <c r="F50" s="24"/>
      <c r="G50" s="24"/>
      <c r="H50" s="24"/>
      <c r="I50" s="24"/>
      <c r="J50" s="38">
        <f t="shared" si="1"/>
        <v>0</v>
      </c>
    </row>
    <row r="51" spans="1:10" x14ac:dyDescent="0.45">
      <c r="A51" s="14"/>
      <c r="B51" s="14"/>
      <c r="C51" s="49"/>
      <c r="D51" s="9"/>
      <c r="E51" s="9"/>
      <c r="F51" s="9"/>
      <c r="G51" s="9"/>
      <c r="H51" s="9"/>
      <c r="I51" s="9"/>
      <c r="J51" s="38">
        <f t="shared" si="1"/>
        <v>0</v>
      </c>
    </row>
    <row r="52" spans="1:10" x14ac:dyDescent="0.45">
      <c r="A52" s="14"/>
      <c r="B52" s="14"/>
      <c r="C52" s="49"/>
      <c r="D52" s="46"/>
      <c r="E52" s="9"/>
      <c r="F52" s="9"/>
      <c r="G52" s="9"/>
      <c r="H52" s="9"/>
      <c r="I52" s="9"/>
      <c r="J52" s="38">
        <f t="shared" si="1"/>
        <v>0</v>
      </c>
    </row>
    <row r="53" spans="1:10" x14ac:dyDescent="0.45">
      <c r="A53" s="14"/>
      <c r="B53" s="14"/>
      <c r="C53" s="49"/>
      <c r="D53" s="9"/>
      <c r="E53" s="18"/>
      <c r="F53" s="18"/>
      <c r="G53" s="18"/>
      <c r="H53" s="18"/>
      <c r="I53" s="18"/>
      <c r="J53" s="38">
        <f t="shared" si="1"/>
        <v>0</v>
      </c>
    </row>
    <row r="54" spans="1:10" x14ac:dyDescent="0.45">
      <c r="A54" s="21"/>
      <c r="B54" s="22"/>
      <c r="C54" s="22"/>
      <c r="D54" s="23"/>
      <c r="E54" s="24"/>
      <c r="F54" s="24"/>
      <c r="G54" s="24"/>
      <c r="H54" s="24"/>
      <c r="I54" s="24"/>
      <c r="J54" s="38">
        <f t="shared" si="1"/>
        <v>0</v>
      </c>
    </row>
    <row r="55" spans="1:10" x14ac:dyDescent="0.45">
      <c r="A55" s="14"/>
      <c r="B55" s="14"/>
      <c r="C55" s="37"/>
      <c r="D55" s="9"/>
      <c r="E55" s="9"/>
      <c r="F55" s="9"/>
      <c r="G55" s="9"/>
      <c r="H55" s="9"/>
      <c r="I55" s="9"/>
      <c r="J55" s="38">
        <f t="shared" si="1"/>
        <v>0</v>
      </c>
    </row>
    <row r="56" spans="1:10" x14ac:dyDescent="0.45">
      <c r="A56" s="41"/>
      <c r="B56" s="41"/>
      <c r="C56" s="42"/>
      <c r="D56" s="45"/>
      <c r="E56" s="18"/>
      <c r="F56" s="18"/>
      <c r="G56" s="46"/>
      <c r="H56" s="46"/>
      <c r="I56" s="18"/>
      <c r="J56" s="38">
        <f t="shared" si="1"/>
        <v>0</v>
      </c>
    </row>
    <row r="57" spans="1:10" x14ac:dyDescent="0.45">
      <c r="A57" s="14"/>
      <c r="B57" s="14"/>
      <c r="C57" s="14"/>
      <c r="D57" s="12"/>
      <c r="E57" s="9"/>
      <c r="F57" s="9"/>
      <c r="G57" s="9"/>
      <c r="H57" s="9"/>
      <c r="I57" s="9"/>
      <c r="J57" s="38">
        <f t="shared" si="1"/>
        <v>0</v>
      </c>
    </row>
    <row r="58" spans="1:10" x14ac:dyDescent="0.45">
      <c r="A58" s="11"/>
      <c r="B58" s="11"/>
      <c r="C58" s="11"/>
      <c r="D58" s="9"/>
      <c r="E58" s="9"/>
      <c r="F58" s="9"/>
      <c r="G58" s="9"/>
      <c r="H58" s="9"/>
      <c r="I58" s="9"/>
      <c r="J58" s="38">
        <f t="shared" si="1"/>
        <v>0</v>
      </c>
    </row>
    <row r="59" spans="1:10" x14ac:dyDescent="0.45">
      <c r="A59" s="25"/>
      <c r="B59" s="25"/>
      <c r="C59" s="25"/>
      <c r="D59" s="10"/>
      <c r="E59" s="12"/>
      <c r="F59" s="12"/>
      <c r="G59" s="12"/>
      <c r="H59" s="12"/>
      <c r="I59" s="12"/>
      <c r="J59" s="38">
        <f t="shared" si="1"/>
        <v>0</v>
      </c>
    </row>
    <row r="60" spans="1:10" x14ac:dyDescent="0.45">
      <c r="A60" s="21"/>
      <c r="B60" s="22"/>
      <c r="C60" s="22"/>
      <c r="D60" s="23"/>
      <c r="E60" s="24"/>
      <c r="F60" s="24"/>
      <c r="G60" s="24"/>
      <c r="H60" s="24"/>
      <c r="I60" s="24"/>
      <c r="J60" s="38">
        <f t="shared" si="1"/>
        <v>0</v>
      </c>
    </row>
    <row r="61" spans="1:10" x14ac:dyDescent="0.45">
      <c r="A61" s="14"/>
      <c r="B61" s="14"/>
      <c r="C61" s="37"/>
      <c r="D61" s="9"/>
      <c r="E61" s="9"/>
      <c r="F61" s="9"/>
      <c r="G61" s="9"/>
      <c r="H61" s="9"/>
      <c r="I61" s="9"/>
      <c r="J61" s="38">
        <f t="shared" si="1"/>
        <v>0</v>
      </c>
    </row>
    <row r="62" spans="1:10" x14ac:dyDescent="0.45">
      <c r="A62" s="11"/>
      <c r="B62" s="11"/>
      <c r="C62" s="11"/>
      <c r="D62" s="9"/>
      <c r="E62" s="9"/>
      <c r="F62" s="9"/>
      <c r="G62" s="9"/>
      <c r="H62" s="9"/>
      <c r="I62" s="9"/>
      <c r="J62" s="38">
        <f t="shared" si="1"/>
        <v>0</v>
      </c>
    </row>
    <row r="63" spans="1:10" x14ac:dyDescent="0.45">
      <c r="A63" s="13"/>
      <c r="B63" s="13"/>
      <c r="C63" s="13"/>
      <c r="D63" s="9"/>
      <c r="E63" s="9"/>
      <c r="F63" s="9"/>
      <c r="G63" s="9"/>
      <c r="H63" s="9"/>
      <c r="I63" s="9"/>
      <c r="J63" s="38">
        <f t="shared" si="1"/>
        <v>0</v>
      </c>
    </row>
    <row r="64" spans="1:10" x14ac:dyDescent="0.45">
      <c r="A64" s="14"/>
      <c r="B64" s="14"/>
      <c r="C64" s="14"/>
      <c r="D64" s="10"/>
      <c r="E64" s="12"/>
      <c r="F64" s="12"/>
      <c r="G64" s="12"/>
      <c r="H64" s="12"/>
      <c r="I64" s="12"/>
      <c r="J64" s="38">
        <f t="shared" si="1"/>
        <v>0</v>
      </c>
    </row>
    <row r="65" spans="1:10" x14ac:dyDescent="0.45">
      <c r="A65" s="11"/>
      <c r="B65" s="11"/>
      <c r="C65" s="11"/>
      <c r="D65" s="9"/>
      <c r="E65" s="9"/>
      <c r="F65" s="9"/>
      <c r="G65" s="9"/>
      <c r="H65" s="9"/>
      <c r="I65" s="9"/>
      <c r="J65" s="38">
        <f t="shared" si="1"/>
        <v>0</v>
      </c>
    </row>
    <row r="66" spans="1:10" x14ac:dyDescent="0.45">
      <c r="A66" s="11"/>
      <c r="B66" s="11"/>
      <c r="C66" s="11"/>
      <c r="D66" s="9"/>
      <c r="E66" s="9"/>
      <c r="F66" s="9"/>
      <c r="G66" s="9"/>
      <c r="H66" s="9"/>
      <c r="I66" s="9"/>
      <c r="J66" s="38">
        <f t="shared" si="1"/>
        <v>0</v>
      </c>
    </row>
    <row r="67" spans="1:10" x14ac:dyDescent="0.45">
      <c r="A67" s="11"/>
      <c r="B67" s="11"/>
      <c r="C67" s="11"/>
      <c r="D67" s="9"/>
      <c r="E67" s="9"/>
      <c r="F67" s="9"/>
      <c r="G67" s="9"/>
      <c r="H67" s="9"/>
      <c r="I67" s="9"/>
      <c r="J67" s="38">
        <f t="shared" si="1"/>
        <v>0</v>
      </c>
    </row>
  </sheetData>
  <sortState ref="A10:J45">
    <sortCondition descending="1" ref="J10:J45"/>
  </sortState>
  <mergeCells count="1">
    <mergeCell ref="A4:D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28" workbookViewId="0">
      <selection activeCell="A43" sqref="A43"/>
    </sheetView>
  </sheetViews>
  <sheetFormatPr defaultRowHeight="14.25" x14ac:dyDescent="0.45"/>
  <cols>
    <col min="1" max="1" width="30.265625" style="32" customWidth="1"/>
    <col min="2" max="2" width="25.265625" style="32" bestFit="1" customWidth="1"/>
    <col min="3" max="3" width="10.1328125" style="32" bestFit="1" customWidth="1"/>
    <col min="4" max="4" width="10.1328125" style="32" customWidth="1"/>
    <col min="5" max="5" width="10" style="64" customWidth="1"/>
    <col min="6" max="6" width="17.59765625" style="33" bestFit="1" customWidth="1"/>
    <col min="7" max="254" width="9.1328125" style="32"/>
    <col min="255" max="255" width="30.265625" style="32" customWidth="1"/>
    <col min="256" max="256" width="20.73046875" style="32" customWidth="1"/>
    <col min="257" max="257" width="9.1328125" style="32" customWidth="1"/>
    <col min="258" max="258" width="10.3984375" style="32" customWidth="1"/>
    <col min="259" max="259" width="13.73046875" style="32" bestFit="1" customWidth="1"/>
    <col min="260" max="260" width="9.86328125" style="32" customWidth="1"/>
    <col min="261" max="261" width="9.59765625" style="32" bestFit="1" customWidth="1"/>
    <col min="262" max="262" width="9.265625" style="32" bestFit="1" customWidth="1"/>
    <col min="263" max="510" width="9.1328125" style="32"/>
    <col min="511" max="511" width="30.265625" style="32" customWidth="1"/>
    <col min="512" max="512" width="20.73046875" style="32" customWidth="1"/>
    <col min="513" max="513" width="9.1328125" style="32" customWidth="1"/>
    <col min="514" max="514" width="10.3984375" style="32" customWidth="1"/>
    <col min="515" max="515" width="13.73046875" style="32" bestFit="1" customWidth="1"/>
    <col min="516" max="516" width="9.86328125" style="32" customWidth="1"/>
    <col min="517" max="517" width="9.59765625" style="32" bestFit="1" customWidth="1"/>
    <col min="518" max="518" width="9.265625" style="32" bestFit="1" customWidth="1"/>
    <col min="519" max="766" width="9.1328125" style="32"/>
    <col min="767" max="767" width="30.265625" style="32" customWidth="1"/>
    <col min="768" max="768" width="20.73046875" style="32" customWidth="1"/>
    <col min="769" max="769" width="9.1328125" style="32" customWidth="1"/>
    <col min="770" max="770" width="10.3984375" style="32" customWidth="1"/>
    <col min="771" max="771" width="13.73046875" style="32" bestFit="1" customWidth="1"/>
    <col min="772" max="772" width="9.86328125" style="32" customWidth="1"/>
    <col min="773" max="773" width="9.59765625" style="32" bestFit="1" customWidth="1"/>
    <col min="774" max="774" width="9.265625" style="32" bestFit="1" customWidth="1"/>
    <col min="775" max="1022" width="9.1328125" style="32"/>
    <col min="1023" max="1023" width="30.265625" style="32" customWidth="1"/>
    <col min="1024" max="1024" width="20.73046875" style="32" customWidth="1"/>
    <col min="1025" max="1025" width="9.1328125" style="32" customWidth="1"/>
    <col min="1026" max="1026" width="10.3984375" style="32" customWidth="1"/>
    <col min="1027" max="1027" width="13.73046875" style="32" bestFit="1" customWidth="1"/>
    <col min="1028" max="1028" width="9.86328125" style="32" customWidth="1"/>
    <col min="1029" max="1029" width="9.59765625" style="32" bestFit="1" customWidth="1"/>
    <col min="1030" max="1030" width="9.265625" style="32" bestFit="1" customWidth="1"/>
    <col min="1031" max="1278" width="9.1328125" style="32"/>
    <col min="1279" max="1279" width="30.265625" style="32" customWidth="1"/>
    <col min="1280" max="1280" width="20.73046875" style="32" customWidth="1"/>
    <col min="1281" max="1281" width="9.1328125" style="32" customWidth="1"/>
    <col min="1282" max="1282" width="10.3984375" style="32" customWidth="1"/>
    <col min="1283" max="1283" width="13.73046875" style="32" bestFit="1" customWidth="1"/>
    <col min="1284" max="1284" width="9.86328125" style="32" customWidth="1"/>
    <col min="1285" max="1285" width="9.59765625" style="32" bestFit="1" customWidth="1"/>
    <col min="1286" max="1286" width="9.265625" style="32" bestFit="1" customWidth="1"/>
    <col min="1287" max="1534" width="9.1328125" style="32"/>
    <col min="1535" max="1535" width="30.265625" style="32" customWidth="1"/>
    <col min="1536" max="1536" width="20.73046875" style="32" customWidth="1"/>
    <col min="1537" max="1537" width="9.1328125" style="32" customWidth="1"/>
    <col min="1538" max="1538" width="10.3984375" style="32" customWidth="1"/>
    <col min="1539" max="1539" width="13.73046875" style="32" bestFit="1" customWidth="1"/>
    <col min="1540" max="1540" width="9.86328125" style="32" customWidth="1"/>
    <col min="1541" max="1541" width="9.59765625" style="32" bestFit="1" customWidth="1"/>
    <col min="1542" max="1542" width="9.265625" style="32" bestFit="1" customWidth="1"/>
    <col min="1543" max="1790" width="9.1328125" style="32"/>
    <col min="1791" max="1791" width="30.265625" style="32" customWidth="1"/>
    <col min="1792" max="1792" width="20.73046875" style="32" customWidth="1"/>
    <col min="1793" max="1793" width="9.1328125" style="32" customWidth="1"/>
    <col min="1794" max="1794" width="10.3984375" style="32" customWidth="1"/>
    <col min="1795" max="1795" width="13.73046875" style="32" bestFit="1" customWidth="1"/>
    <col min="1796" max="1796" width="9.86328125" style="32" customWidth="1"/>
    <col min="1797" max="1797" width="9.59765625" style="32" bestFit="1" customWidth="1"/>
    <col min="1798" max="1798" width="9.265625" style="32" bestFit="1" customWidth="1"/>
    <col min="1799" max="2046" width="9.1328125" style="32"/>
    <col min="2047" max="2047" width="30.265625" style="32" customWidth="1"/>
    <col min="2048" max="2048" width="20.73046875" style="32" customWidth="1"/>
    <col min="2049" max="2049" width="9.1328125" style="32" customWidth="1"/>
    <col min="2050" max="2050" width="10.3984375" style="32" customWidth="1"/>
    <col min="2051" max="2051" width="13.73046875" style="32" bestFit="1" customWidth="1"/>
    <col min="2052" max="2052" width="9.86328125" style="32" customWidth="1"/>
    <col min="2053" max="2053" width="9.59765625" style="32" bestFit="1" customWidth="1"/>
    <col min="2054" max="2054" width="9.265625" style="32" bestFit="1" customWidth="1"/>
    <col min="2055" max="2302" width="9.1328125" style="32"/>
    <col min="2303" max="2303" width="30.265625" style="32" customWidth="1"/>
    <col min="2304" max="2304" width="20.73046875" style="32" customWidth="1"/>
    <col min="2305" max="2305" width="9.1328125" style="32" customWidth="1"/>
    <col min="2306" max="2306" width="10.3984375" style="32" customWidth="1"/>
    <col min="2307" max="2307" width="13.73046875" style="32" bestFit="1" customWidth="1"/>
    <col min="2308" max="2308" width="9.86328125" style="32" customWidth="1"/>
    <col min="2309" max="2309" width="9.59765625" style="32" bestFit="1" customWidth="1"/>
    <col min="2310" max="2310" width="9.265625" style="32" bestFit="1" customWidth="1"/>
    <col min="2311" max="2558" width="9.1328125" style="32"/>
    <col min="2559" max="2559" width="30.265625" style="32" customWidth="1"/>
    <col min="2560" max="2560" width="20.73046875" style="32" customWidth="1"/>
    <col min="2561" max="2561" width="9.1328125" style="32" customWidth="1"/>
    <col min="2562" max="2562" width="10.3984375" style="32" customWidth="1"/>
    <col min="2563" max="2563" width="13.73046875" style="32" bestFit="1" customWidth="1"/>
    <col min="2564" max="2564" width="9.86328125" style="32" customWidth="1"/>
    <col min="2565" max="2565" width="9.59765625" style="32" bestFit="1" customWidth="1"/>
    <col min="2566" max="2566" width="9.265625" style="32" bestFit="1" customWidth="1"/>
    <col min="2567" max="2814" width="9.1328125" style="32"/>
    <col min="2815" max="2815" width="30.265625" style="32" customWidth="1"/>
    <col min="2816" max="2816" width="20.73046875" style="32" customWidth="1"/>
    <col min="2817" max="2817" width="9.1328125" style="32" customWidth="1"/>
    <col min="2818" max="2818" width="10.3984375" style="32" customWidth="1"/>
    <col min="2819" max="2819" width="13.73046875" style="32" bestFit="1" customWidth="1"/>
    <col min="2820" max="2820" width="9.86328125" style="32" customWidth="1"/>
    <col min="2821" max="2821" width="9.59765625" style="32" bestFit="1" customWidth="1"/>
    <col min="2822" max="2822" width="9.265625" style="32" bestFit="1" customWidth="1"/>
    <col min="2823" max="3070" width="9.1328125" style="32"/>
    <col min="3071" max="3071" width="30.265625" style="32" customWidth="1"/>
    <col min="3072" max="3072" width="20.73046875" style="32" customWidth="1"/>
    <col min="3073" max="3073" width="9.1328125" style="32" customWidth="1"/>
    <col min="3074" max="3074" width="10.3984375" style="32" customWidth="1"/>
    <col min="3075" max="3075" width="13.73046875" style="32" bestFit="1" customWidth="1"/>
    <col min="3076" max="3076" width="9.86328125" style="32" customWidth="1"/>
    <col min="3077" max="3077" width="9.59765625" style="32" bestFit="1" customWidth="1"/>
    <col min="3078" max="3078" width="9.265625" style="32" bestFit="1" customWidth="1"/>
    <col min="3079" max="3326" width="9.1328125" style="32"/>
    <col min="3327" max="3327" width="30.265625" style="32" customWidth="1"/>
    <col min="3328" max="3328" width="20.73046875" style="32" customWidth="1"/>
    <col min="3329" max="3329" width="9.1328125" style="32" customWidth="1"/>
    <col min="3330" max="3330" width="10.3984375" style="32" customWidth="1"/>
    <col min="3331" max="3331" width="13.73046875" style="32" bestFit="1" customWidth="1"/>
    <col min="3332" max="3332" width="9.86328125" style="32" customWidth="1"/>
    <col min="3333" max="3333" width="9.59765625" style="32" bestFit="1" customWidth="1"/>
    <col min="3334" max="3334" width="9.265625" style="32" bestFit="1" customWidth="1"/>
    <col min="3335" max="3582" width="9.1328125" style="32"/>
    <col min="3583" max="3583" width="30.265625" style="32" customWidth="1"/>
    <col min="3584" max="3584" width="20.73046875" style="32" customWidth="1"/>
    <col min="3585" max="3585" width="9.1328125" style="32" customWidth="1"/>
    <col min="3586" max="3586" width="10.3984375" style="32" customWidth="1"/>
    <col min="3587" max="3587" width="13.73046875" style="32" bestFit="1" customWidth="1"/>
    <col min="3588" max="3588" width="9.86328125" style="32" customWidth="1"/>
    <col min="3589" max="3589" width="9.59765625" style="32" bestFit="1" customWidth="1"/>
    <col min="3590" max="3590" width="9.265625" style="32" bestFit="1" customWidth="1"/>
    <col min="3591" max="3838" width="9.1328125" style="32"/>
    <col min="3839" max="3839" width="30.265625" style="32" customWidth="1"/>
    <col min="3840" max="3840" width="20.73046875" style="32" customWidth="1"/>
    <col min="3841" max="3841" width="9.1328125" style="32" customWidth="1"/>
    <col min="3842" max="3842" width="10.3984375" style="32" customWidth="1"/>
    <col min="3843" max="3843" width="13.73046875" style="32" bestFit="1" customWidth="1"/>
    <col min="3844" max="3844" width="9.86328125" style="32" customWidth="1"/>
    <col min="3845" max="3845" width="9.59765625" style="32" bestFit="1" customWidth="1"/>
    <col min="3846" max="3846" width="9.265625" style="32" bestFit="1" customWidth="1"/>
    <col min="3847" max="4094" width="9.1328125" style="32"/>
    <col min="4095" max="4095" width="30.265625" style="32" customWidth="1"/>
    <col min="4096" max="4096" width="20.73046875" style="32" customWidth="1"/>
    <col min="4097" max="4097" width="9.1328125" style="32" customWidth="1"/>
    <col min="4098" max="4098" width="10.3984375" style="32" customWidth="1"/>
    <col min="4099" max="4099" width="13.73046875" style="32" bestFit="1" customWidth="1"/>
    <col min="4100" max="4100" width="9.86328125" style="32" customWidth="1"/>
    <col min="4101" max="4101" width="9.59765625" style="32" bestFit="1" customWidth="1"/>
    <col min="4102" max="4102" width="9.265625" style="32" bestFit="1" customWidth="1"/>
    <col min="4103" max="4350" width="9.1328125" style="32"/>
    <col min="4351" max="4351" width="30.265625" style="32" customWidth="1"/>
    <col min="4352" max="4352" width="20.73046875" style="32" customWidth="1"/>
    <col min="4353" max="4353" width="9.1328125" style="32" customWidth="1"/>
    <col min="4354" max="4354" width="10.3984375" style="32" customWidth="1"/>
    <col min="4355" max="4355" width="13.73046875" style="32" bestFit="1" customWidth="1"/>
    <col min="4356" max="4356" width="9.86328125" style="32" customWidth="1"/>
    <col min="4357" max="4357" width="9.59765625" style="32" bestFit="1" customWidth="1"/>
    <col min="4358" max="4358" width="9.265625" style="32" bestFit="1" customWidth="1"/>
    <col min="4359" max="4606" width="9.1328125" style="32"/>
    <col min="4607" max="4607" width="30.265625" style="32" customWidth="1"/>
    <col min="4608" max="4608" width="20.73046875" style="32" customWidth="1"/>
    <col min="4609" max="4609" width="9.1328125" style="32" customWidth="1"/>
    <col min="4610" max="4610" width="10.3984375" style="32" customWidth="1"/>
    <col min="4611" max="4611" width="13.73046875" style="32" bestFit="1" customWidth="1"/>
    <col min="4612" max="4612" width="9.86328125" style="32" customWidth="1"/>
    <col min="4613" max="4613" width="9.59765625" style="32" bestFit="1" customWidth="1"/>
    <col min="4614" max="4614" width="9.265625" style="32" bestFit="1" customWidth="1"/>
    <col min="4615" max="4862" width="9.1328125" style="32"/>
    <col min="4863" max="4863" width="30.265625" style="32" customWidth="1"/>
    <col min="4864" max="4864" width="20.73046875" style="32" customWidth="1"/>
    <col min="4865" max="4865" width="9.1328125" style="32" customWidth="1"/>
    <col min="4866" max="4866" width="10.3984375" style="32" customWidth="1"/>
    <col min="4867" max="4867" width="13.73046875" style="32" bestFit="1" customWidth="1"/>
    <col min="4868" max="4868" width="9.86328125" style="32" customWidth="1"/>
    <col min="4869" max="4869" width="9.59765625" style="32" bestFit="1" customWidth="1"/>
    <col min="4870" max="4870" width="9.265625" style="32" bestFit="1" customWidth="1"/>
    <col min="4871" max="5118" width="9.1328125" style="32"/>
    <col min="5119" max="5119" width="30.265625" style="32" customWidth="1"/>
    <col min="5120" max="5120" width="20.73046875" style="32" customWidth="1"/>
    <col min="5121" max="5121" width="9.1328125" style="32" customWidth="1"/>
    <col min="5122" max="5122" width="10.3984375" style="32" customWidth="1"/>
    <col min="5123" max="5123" width="13.73046875" style="32" bestFit="1" customWidth="1"/>
    <col min="5124" max="5124" width="9.86328125" style="32" customWidth="1"/>
    <col min="5125" max="5125" width="9.59765625" style="32" bestFit="1" customWidth="1"/>
    <col min="5126" max="5126" width="9.265625" style="32" bestFit="1" customWidth="1"/>
    <col min="5127" max="5374" width="9.1328125" style="32"/>
    <col min="5375" max="5375" width="30.265625" style="32" customWidth="1"/>
    <col min="5376" max="5376" width="20.73046875" style="32" customWidth="1"/>
    <col min="5377" max="5377" width="9.1328125" style="32" customWidth="1"/>
    <col min="5378" max="5378" width="10.3984375" style="32" customWidth="1"/>
    <col min="5379" max="5379" width="13.73046875" style="32" bestFit="1" customWidth="1"/>
    <col min="5380" max="5380" width="9.86328125" style="32" customWidth="1"/>
    <col min="5381" max="5381" width="9.59765625" style="32" bestFit="1" customWidth="1"/>
    <col min="5382" max="5382" width="9.265625" style="32" bestFit="1" customWidth="1"/>
    <col min="5383" max="5630" width="9.1328125" style="32"/>
    <col min="5631" max="5631" width="30.265625" style="32" customWidth="1"/>
    <col min="5632" max="5632" width="20.73046875" style="32" customWidth="1"/>
    <col min="5633" max="5633" width="9.1328125" style="32" customWidth="1"/>
    <col min="5634" max="5634" width="10.3984375" style="32" customWidth="1"/>
    <col min="5635" max="5635" width="13.73046875" style="32" bestFit="1" customWidth="1"/>
    <col min="5636" max="5636" width="9.86328125" style="32" customWidth="1"/>
    <col min="5637" max="5637" width="9.59765625" style="32" bestFit="1" customWidth="1"/>
    <col min="5638" max="5638" width="9.265625" style="32" bestFit="1" customWidth="1"/>
    <col min="5639" max="5886" width="9.1328125" style="32"/>
    <col min="5887" max="5887" width="30.265625" style="32" customWidth="1"/>
    <col min="5888" max="5888" width="20.73046875" style="32" customWidth="1"/>
    <col min="5889" max="5889" width="9.1328125" style="32" customWidth="1"/>
    <col min="5890" max="5890" width="10.3984375" style="32" customWidth="1"/>
    <col min="5891" max="5891" width="13.73046875" style="32" bestFit="1" customWidth="1"/>
    <col min="5892" max="5892" width="9.86328125" style="32" customWidth="1"/>
    <col min="5893" max="5893" width="9.59765625" style="32" bestFit="1" customWidth="1"/>
    <col min="5894" max="5894" width="9.265625" style="32" bestFit="1" customWidth="1"/>
    <col min="5895" max="6142" width="9.1328125" style="32"/>
    <col min="6143" max="6143" width="30.265625" style="32" customWidth="1"/>
    <col min="6144" max="6144" width="20.73046875" style="32" customWidth="1"/>
    <col min="6145" max="6145" width="9.1328125" style="32" customWidth="1"/>
    <col min="6146" max="6146" width="10.3984375" style="32" customWidth="1"/>
    <col min="6147" max="6147" width="13.73046875" style="32" bestFit="1" customWidth="1"/>
    <col min="6148" max="6148" width="9.86328125" style="32" customWidth="1"/>
    <col min="6149" max="6149" width="9.59765625" style="32" bestFit="1" customWidth="1"/>
    <col min="6150" max="6150" width="9.265625" style="32" bestFit="1" customWidth="1"/>
    <col min="6151" max="6398" width="9.1328125" style="32"/>
    <col min="6399" max="6399" width="30.265625" style="32" customWidth="1"/>
    <col min="6400" max="6400" width="20.73046875" style="32" customWidth="1"/>
    <col min="6401" max="6401" width="9.1328125" style="32" customWidth="1"/>
    <col min="6402" max="6402" width="10.3984375" style="32" customWidth="1"/>
    <col min="6403" max="6403" width="13.73046875" style="32" bestFit="1" customWidth="1"/>
    <col min="6404" max="6404" width="9.86328125" style="32" customWidth="1"/>
    <col min="6405" max="6405" width="9.59765625" style="32" bestFit="1" customWidth="1"/>
    <col min="6406" max="6406" width="9.265625" style="32" bestFit="1" customWidth="1"/>
    <col min="6407" max="6654" width="9.1328125" style="32"/>
    <col min="6655" max="6655" width="30.265625" style="32" customWidth="1"/>
    <col min="6656" max="6656" width="20.73046875" style="32" customWidth="1"/>
    <col min="6657" max="6657" width="9.1328125" style="32" customWidth="1"/>
    <col min="6658" max="6658" width="10.3984375" style="32" customWidth="1"/>
    <col min="6659" max="6659" width="13.73046875" style="32" bestFit="1" customWidth="1"/>
    <col min="6660" max="6660" width="9.86328125" style="32" customWidth="1"/>
    <col min="6661" max="6661" width="9.59765625" style="32" bestFit="1" customWidth="1"/>
    <col min="6662" max="6662" width="9.265625" style="32" bestFit="1" customWidth="1"/>
    <col min="6663" max="6910" width="9.1328125" style="32"/>
    <col min="6911" max="6911" width="30.265625" style="32" customWidth="1"/>
    <col min="6912" max="6912" width="20.73046875" style="32" customWidth="1"/>
    <col min="6913" max="6913" width="9.1328125" style="32" customWidth="1"/>
    <col min="6914" max="6914" width="10.3984375" style="32" customWidth="1"/>
    <col min="6915" max="6915" width="13.73046875" style="32" bestFit="1" customWidth="1"/>
    <col min="6916" max="6916" width="9.86328125" style="32" customWidth="1"/>
    <col min="6917" max="6917" width="9.59765625" style="32" bestFit="1" customWidth="1"/>
    <col min="6918" max="6918" width="9.265625" style="32" bestFit="1" customWidth="1"/>
    <col min="6919" max="7166" width="9.1328125" style="32"/>
    <col min="7167" max="7167" width="30.265625" style="32" customWidth="1"/>
    <col min="7168" max="7168" width="20.73046875" style="32" customWidth="1"/>
    <col min="7169" max="7169" width="9.1328125" style="32" customWidth="1"/>
    <col min="7170" max="7170" width="10.3984375" style="32" customWidth="1"/>
    <col min="7171" max="7171" width="13.73046875" style="32" bestFit="1" customWidth="1"/>
    <col min="7172" max="7172" width="9.86328125" style="32" customWidth="1"/>
    <col min="7173" max="7173" width="9.59765625" style="32" bestFit="1" customWidth="1"/>
    <col min="7174" max="7174" width="9.265625" style="32" bestFit="1" customWidth="1"/>
    <col min="7175" max="7422" width="9.1328125" style="32"/>
    <col min="7423" max="7423" width="30.265625" style="32" customWidth="1"/>
    <col min="7424" max="7424" width="20.73046875" style="32" customWidth="1"/>
    <col min="7425" max="7425" width="9.1328125" style="32" customWidth="1"/>
    <col min="7426" max="7426" width="10.3984375" style="32" customWidth="1"/>
    <col min="7427" max="7427" width="13.73046875" style="32" bestFit="1" customWidth="1"/>
    <col min="7428" max="7428" width="9.86328125" style="32" customWidth="1"/>
    <col min="7429" max="7429" width="9.59765625" style="32" bestFit="1" customWidth="1"/>
    <col min="7430" max="7430" width="9.265625" style="32" bestFit="1" customWidth="1"/>
    <col min="7431" max="7678" width="9.1328125" style="32"/>
    <col min="7679" max="7679" width="30.265625" style="32" customWidth="1"/>
    <col min="7680" max="7680" width="20.73046875" style="32" customWidth="1"/>
    <col min="7681" max="7681" width="9.1328125" style="32" customWidth="1"/>
    <col min="7682" max="7682" width="10.3984375" style="32" customWidth="1"/>
    <col min="7683" max="7683" width="13.73046875" style="32" bestFit="1" customWidth="1"/>
    <col min="7684" max="7684" width="9.86328125" style="32" customWidth="1"/>
    <col min="7685" max="7685" width="9.59765625" style="32" bestFit="1" customWidth="1"/>
    <col min="7686" max="7686" width="9.265625" style="32" bestFit="1" customWidth="1"/>
    <col min="7687" max="7934" width="9.1328125" style="32"/>
    <col min="7935" max="7935" width="30.265625" style="32" customWidth="1"/>
    <col min="7936" max="7936" width="20.73046875" style="32" customWidth="1"/>
    <col min="7937" max="7937" width="9.1328125" style="32" customWidth="1"/>
    <col min="7938" max="7938" width="10.3984375" style="32" customWidth="1"/>
    <col min="7939" max="7939" width="13.73046875" style="32" bestFit="1" customWidth="1"/>
    <col min="7940" max="7940" width="9.86328125" style="32" customWidth="1"/>
    <col min="7941" max="7941" width="9.59765625" style="32" bestFit="1" customWidth="1"/>
    <col min="7942" max="7942" width="9.265625" style="32" bestFit="1" customWidth="1"/>
    <col min="7943" max="8190" width="9.1328125" style="32"/>
    <col min="8191" max="8191" width="30.265625" style="32" customWidth="1"/>
    <col min="8192" max="8192" width="20.73046875" style="32" customWidth="1"/>
    <col min="8193" max="8193" width="9.1328125" style="32" customWidth="1"/>
    <col min="8194" max="8194" width="10.3984375" style="32" customWidth="1"/>
    <col min="8195" max="8195" width="13.73046875" style="32" bestFit="1" customWidth="1"/>
    <col min="8196" max="8196" width="9.86328125" style="32" customWidth="1"/>
    <col min="8197" max="8197" width="9.59765625" style="32" bestFit="1" customWidth="1"/>
    <col min="8198" max="8198" width="9.265625" style="32" bestFit="1" customWidth="1"/>
    <col min="8199" max="8446" width="9.1328125" style="32"/>
    <col min="8447" max="8447" width="30.265625" style="32" customWidth="1"/>
    <col min="8448" max="8448" width="20.73046875" style="32" customWidth="1"/>
    <col min="8449" max="8449" width="9.1328125" style="32" customWidth="1"/>
    <col min="8450" max="8450" width="10.3984375" style="32" customWidth="1"/>
    <col min="8451" max="8451" width="13.73046875" style="32" bestFit="1" customWidth="1"/>
    <col min="8452" max="8452" width="9.86328125" style="32" customWidth="1"/>
    <col min="8453" max="8453" width="9.59765625" style="32" bestFit="1" customWidth="1"/>
    <col min="8454" max="8454" width="9.265625" style="32" bestFit="1" customWidth="1"/>
    <col min="8455" max="8702" width="9.1328125" style="32"/>
    <col min="8703" max="8703" width="30.265625" style="32" customWidth="1"/>
    <col min="8704" max="8704" width="20.73046875" style="32" customWidth="1"/>
    <col min="8705" max="8705" width="9.1328125" style="32" customWidth="1"/>
    <col min="8706" max="8706" width="10.3984375" style="32" customWidth="1"/>
    <col min="8707" max="8707" width="13.73046875" style="32" bestFit="1" customWidth="1"/>
    <col min="8708" max="8708" width="9.86328125" style="32" customWidth="1"/>
    <col min="8709" max="8709" width="9.59765625" style="32" bestFit="1" customWidth="1"/>
    <col min="8710" max="8710" width="9.265625" style="32" bestFit="1" customWidth="1"/>
    <col min="8711" max="8958" width="9.1328125" style="32"/>
    <col min="8959" max="8959" width="30.265625" style="32" customWidth="1"/>
    <col min="8960" max="8960" width="20.73046875" style="32" customWidth="1"/>
    <col min="8961" max="8961" width="9.1328125" style="32" customWidth="1"/>
    <col min="8962" max="8962" width="10.3984375" style="32" customWidth="1"/>
    <col min="8963" max="8963" width="13.73046875" style="32" bestFit="1" customWidth="1"/>
    <col min="8964" max="8964" width="9.86328125" style="32" customWidth="1"/>
    <col min="8965" max="8965" width="9.59765625" style="32" bestFit="1" customWidth="1"/>
    <col min="8966" max="8966" width="9.265625" style="32" bestFit="1" customWidth="1"/>
    <col min="8967" max="9214" width="9.1328125" style="32"/>
    <col min="9215" max="9215" width="30.265625" style="32" customWidth="1"/>
    <col min="9216" max="9216" width="20.73046875" style="32" customWidth="1"/>
    <col min="9217" max="9217" width="9.1328125" style="32" customWidth="1"/>
    <col min="9218" max="9218" width="10.3984375" style="32" customWidth="1"/>
    <col min="9219" max="9219" width="13.73046875" style="32" bestFit="1" customWidth="1"/>
    <col min="9220" max="9220" width="9.86328125" style="32" customWidth="1"/>
    <col min="9221" max="9221" width="9.59765625" style="32" bestFit="1" customWidth="1"/>
    <col min="9222" max="9222" width="9.265625" style="32" bestFit="1" customWidth="1"/>
    <col min="9223" max="9470" width="9.1328125" style="32"/>
    <col min="9471" max="9471" width="30.265625" style="32" customWidth="1"/>
    <col min="9472" max="9472" width="20.73046875" style="32" customWidth="1"/>
    <col min="9473" max="9473" width="9.1328125" style="32" customWidth="1"/>
    <col min="9474" max="9474" width="10.3984375" style="32" customWidth="1"/>
    <col min="9475" max="9475" width="13.73046875" style="32" bestFit="1" customWidth="1"/>
    <col min="9476" max="9476" width="9.86328125" style="32" customWidth="1"/>
    <col min="9477" max="9477" width="9.59765625" style="32" bestFit="1" customWidth="1"/>
    <col min="9478" max="9478" width="9.265625" style="32" bestFit="1" customWidth="1"/>
    <col min="9479" max="9726" width="9.1328125" style="32"/>
    <col min="9727" max="9727" width="30.265625" style="32" customWidth="1"/>
    <col min="9728" max="9728" width="20.73046875" style="32" customWidth="1"/>
    <col min="9729" max="9729" width="9.1328125" style="32" customWidth="1"/>
    <col min="9730" max="9730" width="10.3984375" style="32" customWidth="1"/>
    <col min="9731" max="9731" width="13.73046875" style="32" bestFit="1" customWidth="1"/>
    <col min="9732" max="9732" width="9.86328125" style="32" customWidth="1"/>
    <col min="9733" max="9733" width="9.59765625" style="32" bestFit="1" customWidth="1"/>
    <col min="9734" max="9734" width="9.265625" style="32" bestFit="1" customWidth="1"/>
    <col min="9735" max="9982" width="9.1328125" style="32"/>
    <col min="9983" max="9983" width="30.265625" style="32" customWidth="1"/>
    <col min="9984" max="9984" width="20.73046875" style="32" customWidth="1"/>
    <col min="9985" max="9985" width="9.1328125" style="32" customWidth="1"/>
    <col min="9986" max="9986" width="10.3984375" style="32" customWidth="1"/>
    <col min="9987" max="9987" width="13.73046875" style="32" bestFit="1" customWidth="1"/>
    <col min="9988" max="9988" width="9.86328125" style="32" customWidth="1"/>
    <col min="9989" max="9989" width="9.59765625" style="32" bestFit="1" customWidth="1"/>
    <col min="9990" max="9990" width="9.265625" style="32" bestFit="1" customWidth="1"/>
    <col min="9991" max="10238" width="9.1328125" style="32"/>
    <col min="10239" max="10239" width="30.265625" style="32" customWidth="1"/>
    <col min="10240" max="10240" width="20.73046875" style="32" customWidth="1"/>
    <col min="10241" max="10241" width="9.1328125" style="32" customWidth="1"/>
    <col min="10242" max="10242" width="10.3984375" style="32" customWidth="1"/>
    <col min="10243" max="10243" width="13.73046875" style="32" bestFit="1" customWidth="1"/>
    <col min="10244" max="10244" width="9.86328125" style="32" customWidth="1"/>
    <col min="10245" max="10245" width="9.59765625" style="32" bestFit="1" customWidth="1"/>
    <col min="10246" max="10246" width="9.265625" style="32" bestFit="1" customWidth="1"/>
    <col min="10247" max="10494" width="9.1328125" style="32"/>
    <col min="10495" max="10495" width="30.265625" style="32" customWidth="1"/>
    <col min="10496" max="10496" width="20.73046875" style="32" customWidth="1"/>
    <col min="10497" max="10497" width="9.1328125" style="32" customWidth="1"/>
    <col min="10498" max="10498" width="10.3984375" style="32" customWidth="1"/>
    <col min="10499" max="10499" width="13.73046875" style="32" bestFit="1" customWidth="1"/>
    <col min="10500" max="10500" width="9.86328125" style="32" customWidth="1"/>
    <col min="10501" max="10501" width="9.59765625" style="32" bestFit="1" customWidth="1"/>
    <col min="10502" max="10502" width="9.265625" style="32" bestFit="1" customWidth="1"/>
    <col min="10503" max="10750" width="9.1328125" style="32"/>
    <col min="10751" max="10751" width="30.265625" style="32" customWidth="1"/>
    <col min="10752" max="10752" width="20.73046875" style="32" customWidth="1"/>
    <col min="10753" max="10753" width="9.1328125" style="32" customWidth="1"/>
    <col min="10754" max="10754" width="10.3984375" style="32" customWidth="1"/>
    <col min="10755" max="10755" width="13.73046875" style="32" bestFit="1" customWidth="1"/>
    <col min="10756" max="10756" width="9.86328125" style="32" customWidth="1"/>
    <col min="10757" max="10757" width="9.59765625" style="32" bestFit="1" customWidth="1"/>
    <col min="10758" max="10758" width="9.265625" style="32" bestFit="1" customWidth="1"/>
    <col min="10759" max="11006" width="9.1328125" style="32"/>
    <col min="11007" max="11007" width="30.265625" style="32" customWidth="1"/>
    <col min="11008" max="11008" width="20.73046875" style="32" customWidth="1"/>
    <col min="11009" max="11009" width="9.1328125" style="32" customWidth="1"/>
    <col min="11010" max="11010" width="10.3984375" style="32" customWidth="1"/>
    <col min="11011" max="11011" width="13.73046875" style="32" bestFit="1" customWidth="1"/>
    <col min="11012" max="11012" width="9.86328125" style="32" customWidth="1"/>
    <col min="11013" max="11013" width="9.59765625" style="32" bestFit="1" customWidth="1"/>
    <col min="11014" max="11014" width="9.265625" style="32" bestFit="1" customWidth="1"/>
    <col min="11015" max="11262" width="9.1328125" style="32"/>
    <col min="11263" max="11263" width="30.265625" style="32" customWidth="1"/>
    <col min="11264" max="11264" width="20.73046875" style="32" customWidth="1"/>
    <col min="11265" max="11265" width="9.1328125" style="32" customWidth="1"/>
    <col min="11266" max="11266" width="10.3984375" style="32" customWidth="1"/>
    <col min="11267" max="11267" width="13.73046875" style="32" bestFit="1" customWidth="1"/>
    <col min="11268" max="11268" width="9.86328125" style="32" customWidth="1"/>
    <col min="11269" max="11269" width="9.59765625" style="32" bestFit="1" customWidth="1"/>
    <col min="11270" max="11270" width="9.265625" style="32" bestFit="1" customWidth="1"/>
    <col min="11271" max="11518" width="9.1328125" style="32"/>
    <col min="11519" max="11519" width="30.265625" style="32" customWidth="1"/>
    <col min="11520" max="11520" width="20.73046875" style="32" customWidth="1"/>
    <col min="11521" max="11521" width="9.1328125" style="32" customWidth="1"/>
    <col min="11522" max="11522" width="10.3984375" style="32" customWidth="1"/>
    <col min="11523" max="11523" width="13.73046875" style="32" bestFit="1" customWidth="1"/>
    <col min="11524" max="11524" width="9.86328125" style="32" customWidth="1"/>
    <col min="11525" max="11525" width="9.59765625" style="32" bestFit="1" customWidth="1"/>
    <col min="11526" max="11526" width="9.265625" style="32" bestFit="1" customWidth="1"/>
    <col min="11527" max="11774" width="9.1328125" style="32"/>
    <col min="11775" max="11775" width="30.265625" style="32" customWidth="1"/>
    <col min="11776" max="11776" width="20.73046875" style="32" customWidth="1"/>
    <col min="11777" max="11777" width="9.1328125" style="32" customWidth="1"/>
    <col min="11778" max="11778" width="10.3984375" style="32" customWidth="1"/>
    <col min="11779" max="11779" width="13.73046875" style="32" bestFit="1" customWidth="1"/>
    <col min="11780" max="11780" width="9.86328125" style="32" customWidth="1"/>
    <col min="11781" max="11781" width="9.59765625" style="32" bestFit="1" customWidth="1"/>
    <col min="11782" max="11782" width="9.265625" style="32" bestFit="1" customWidth="1"/>
    <col min="11783" max="12030" width="9.1328125" style="32"/>
    <col min="12031" max="12031" width="30.265625" style="32" customWidth="1"/>
    <col min="12032" max="12032" width="20.73046875" style="32" customWidth="1"/>
    <col min="12033" max="12033" width="9.1328125" style="32" customWidth="1"/>
    <col min="12034" max="12034" width="10.3984375" style="32" customWidth="1"/>
    <col min="12035" max="12035" width="13.73046875" style="32" bestFit="1" customWidth="1"/>
    <col min="12036" max="12036" width="9.86328125" style="32" customWidth="1"/>
    <col min="12037" max="12037" width="9.59765625" style="32" bestFit="1" customWidth="1"/>
    <col min="12038" max="12038" width="9.265625" style="32" bestFit="1" customWidth="1"/>
    <col min="12039" max="12286" width="9.1328125" style="32"/>
    <col min="12287" max="12287" width="30.265625" style="32" customWidth="1"/>
    <col min="12288" max="12288" width="20.73046875" style="32" customWidth="1"/>
    <col min="12289" max="12289" width="9.1328125" style="32" customWidth="1"/>
    <col min="12290" max="12290" width="10.3984375" style="32" customWidth="1"/>
    <col min="12291" max="12291" width="13.73046875" style="32" bestFit="1" customWidth="1"/>
    <col min="12292" max="12292" width="9.86328125" style="32" customWidth="1"/>
    <col min="12293" max="12293" width="9.59765625" style="32" bestFit="1" customWidth="1"/>
    <col min="12294" max="12294" width="9.265625" style="32" bestFit="1" customWidth="1"/>
    <col min="12295" max="12542" width="9.1328125" style="32"/>
    <col min="12543" max="12543" width="30.265625" style="32" customWidth="1"/>
    <col min="12544" max="12544" width="20.73046875" style="32" customWidth="1"/>
    <col min="12545" max="12545" width="9.1328125" style="32" customWidth="1"/>
    <col min="12546" max="12546" width="10.3984375" style="32" customWidth="1"/>
    <col min="12547" max="12547" width="13.73046875" style="32" bestFit="1" customWidth="1"/>
    <col min="12548" max="12548" width="9.86328125" style="32" customWidth="1"/>
    <col min="12549" max="12549" width="9.59765625" style="32" bestFit="1" customWidth="1"/>
    <col min="12550" max="12550" width="9.265625" style="32" bestFit="1" customWidth="1"/>
    <col min="12551" max="12798" width="9.1328125" style="32"/>
    <col min="12799" max="12799" width="30.265625" style="32" customWidth="1"/>
    <col min="12800" max="12800" width="20.73046875" style="32" customWidth="1"/>
    <col min="12801" max="12801" width="9.1328125" style="32" customWidth="1"/>
    <col min="12802" max="12802" width="10.3984375" style="32" customWidth="1"/>
    <col min="12803" max="12803" width="13.73046875" style="32" bestFit="1" customWidth="1"/>
    <col min="12804" max="12804" width="9.86328125" style="32" customWidth="1"/>
    <col min="12805" max="12805" width="9.59765625" style="32" bestFit="1" customWidth="1"/>
    <col min="12806" max="12806" width="9.265625" style="32" bestFit="1" customWidth="1"/>
    <col min="12807" max="13054" width="9.1328125" style="32"/>
    <col min="13055" max="13055" width="30.265625" style="32" customWidth="1"/>
    <col min="13056" max="13056" width="20.73046875" style="32" customWidth="1"/>
    <col min="13057" max="13057" width="9.1328125" style="32" customWidth="1"/>
    <col min="13058" max="13058" width="10.3984375" style="32" customWidth="1"/>
    <col min="13059" max="13059" width="13.73046875" style="32" bestFit="1" customWidth="1"/>
    <col min="13060" max="13060" width="9.86328125" style="32" customWidth="1"/>
    <col min="13061" max="13061" width="9.59765625" style="32" bestFit="1" customWidth="1"/>
    <col min="13062" max="13062" width="9.265625" style="32" bestFit="1" customWidth="1"/>
    <col min="13063" max="13310" width="9.1328125" style="32"/>
    <col min="13311" max="13311" width="30.265625" style="32" customWidth="1"/>
    <col min="13312" max="13312" width="20.73046875" style="32" customWidth="1"/>
    <col min="13313" max="13313" width="9.1328125" style="32" customWidth="1"/>
    <col min="13314" max="13314" width="10.3984375" style="32" customWidth="1"/>
    <col min="13315" max="13315" width="13.73046875" style="32" bestFit="1" customWidth="1"/>
    <col min="13316" max="13316" width="9.86328125" style="32" customWidth="1"/>
    <col min="13317" max="13317" width="9.59765625" style="32" bestFit="1" customWidth="1"/>
    <col min="13318" max="13318" width="9.265625" style="32" bestFit="1" customWidth="1"/>
    <col min="13319" max="13566" width="9.1328125" style="32"/>
    <col min="13567" max="13567" width="30.265625" style="32" customWidth="1"/>
    <col min="13568" max="13568" width="20.73046875" style="32" customWidth="1"/>
    <col min="13569" max="13569" width="9.1328125" style="32" customWidth="1"/>
    <col min="13570" max="13570" width="10.3984375" style="32" customWidth="1"/>
    <col min="13571" max="13571" width="13.73046875" style="32" bestFit="1" customWidth="1"/>
    <col min="13572" max="13572" width="9.86328125" style="32" customWidth="1"/>
    <col min="13573" max="13573" width="9.59765625" style="32" bestFit="1" customWidth="1"/>
    <col min="13574" max="13574" width="9.265625" style="32" bestFit="1" customWidth="1"/>
    <col min="13575" max="13822" width="9.1328125" style="32"/>
    <col min="13823" max="13823" width="30.265625" style="32" customWidth="1"/>
    <col min="13824" max="13824" width="20.73046875" style="32" customWidth="1"/>
    <col min="13825" max="13825" width="9.1328125" style="32" customWidth="1"/>
    <col min="13826" max="13826" width="10.3984375" style="32" customWidth="1"/>
    <col min="13827" max="13827" width="13.73046875" style="32" bestFit="1" customWidth="1"/>
    <col min="13828" max="13828" width="9.86328125" style="32" customWidth="1"/>
    <col min="13829" max="13829" width="9.59765625" style="32" bestFit="1" customWidth="1"/>
    <col min="13830" max="13830" width="9.265625" style="32" bestFit="1" customWidth="1"/>
    <col min="13831" max="14078" width="9.1328125" style="32"/>
    <col min="14079" max="14079" width="30.265625" style="32" customWidth="1"/>
    <col min="14080" max="14080" width="20.73046875" style="32" customWidth="1"/>
    <col min="14081" max="14081" width="9.1328125" style="32" customWidth="1"/>
    <col min="14082" max="14082" width="10.3984375" style="32" customWidth="1"/>
    <col min="14083" max="14083" width="13.73046875" style="32" bestFit="1" customWidth="1"/>
    <col min="14084" max="14084" width="9.86328125" style="32" customWidth="1"/>
    <col min="14085" max="14085" width="9.59765625" style="32" bestFit="1" customWidth="1"/>
    <col min="14086" max="14086" width="9.265625" style="32" bestFit="1" customWidth="1"/>
    <col min="14087" max="14334" width="9.1328125" style="32"/>
    <col min="14335" max="14335" width="30.265625" style="32" customWidth="1"/>
    <col min="14336" max="14336" width="20.73046875" style="32" customWidth="1"/>
    <col min="14337" max="14337" width="9.1328125" style="32" customWidth="1"/>
    <col min="14338" max="14338" width="10.3984375" style="32" customWidth="1"/>
    <col min="14339" max="14339" width="13.73046875" style="32" bestFit="1" customWidth="1"/>
    <col min="14340" max="14340" width="9.86328125" style="32" customWidth="1"/>
    <col min="14341" max="14341" width="9.59765625" style="32" bestFit="1" customWidth="1"/>
    <col min="14342" max="14342" width="9.265625" style="32" bestFit="1" customWidth="1"/>
    <col min="14343" max="14590" width="9.1328125" style="32"/>
    <col min="14591" max="14591" width="30.265625" style="32" customWidth="1"/>
    <col min="14592" max="14592" width="20.73046875" style="32" customWidth="1"/>
    <col min="14593" max="14593" width="9.1328125" style="32" customWidth="1"/>
    <col min="14594" max="14594" width="10.3984375" style="32" customWidth="1"/>
    <col min="14595" max="14595" width="13.73046875" style="32" bestFit="1" customWidth="1"/>
    <col min="14596" max="14596" width="9.86328125" style="32" customWidth="1"/>
    <col min="14597" max="14597" width="9.59765625" style="32" bestFit="1" customWidth="1"/>
    <col min="14598" max="14598" width="9.265625" style="32" bestFit="1" customWidth="1"/>
    <col min="14599" max="14846" width="9.1328125" style="32"/>
    <col min="14847" max="14847" width="30.265625" style="32" customWidth="1"/>
    <col min="14848" max="14848" width="20.73046875" style="32" customWidth="1"/>
    <col min="14849" max="14849" width="9.1328125" style="32" customWidth="1"/>
    <col min="14850" max="14850" width="10.3984375" style="32" customWidth="1"/>
    <col min="14851" max="14851" width="13.73046875" style="32" bestFit="1" customWidth="1"/>
    <col min="14852" max="14852" width="9.86328125" style="32" customWidth="1"/>
    <col min="14853" max="14853" width="9.59765625" style="32" bestFit="1" customWidth="1"/>
    <col min="14854" max="14854" width="9.265625" style="32" bestFit="1" customWidth="1"/>
    <col min="14855" max="15102" width="9.1328125" style="32"/>
    <col min="15103" max="15103" width="30.265625" style="32" customWidth="1"/>
    <col min="15104" max="15104" width="20.73046875" style="32" customWidth="1"/>
    <col min="15105" max="15105" width="9.1328125" style="32" customWidth="1"/>
    <col min="15106" max="15106" width="10.3984375" style="32" customWidth="1"/>
    <col min="15107" max="15107" width="13.73046875" style="32" bestFit="1" customWidth="1"/>
    <col min="15108" max="15108" width="9.86328125" style="32" customWidth="1"/>
    <col min="15109" max="15109" width="9.59765625" style="32" bestFit="1" customWidth="1"/>
    <col min="15110" max="15110" width="9.265625" style="32" bestFit="1" customWidth="1"/>
    <col min="15111" max="15358" width="9.1328125" style="32"/>
    <col min="15359" max="15359" width="30.265625" style="32" customWidth="1"/>
    <col min="15360" max="15360" width="20.73046875" style="32" customWidth="1"/>
    <col min="15361" max="15361" width="9.1328125" style="32" customWidth="1"/>
    <col min="15362" max="15362" width="10.3984375" style="32" customWidth="1"/>
    <col min="15363" max="15363" width="13.73046875" style="32" bestFit="1" customWidth="1"/>
    <col min="15364" max="15364" width="9.86328125" style="32" customWidth="1"/>
    <col min="15365" max="15365" width="9.59765625" style="32" bestFit="1" customWidth="1"/>
    <col min="15366" max="15366" width="9.265625" style="32" bestFit="1" customWidth="1"/>
    <col min="15367" max="15614" width="9.1328125" style="32"/>
    <col min="15615" max="15615" width="30.265625" style="32" customWidth="1"/>
    <col min="15616" max="15616" width="20.73046875" style="32" customWidth="1"/>
    <col min="15617" max="15617" width="9.1328125" style="32" customWidth="1"/>
    <col min="15618" max="15618" width="10.3984375" style="32" customWidth="1"/>
    <col min="15619" max="15619" width="13.73046875" style="32" bestFit="1" customWidth="1"/>
    <col min="15620" max="15620" width="9.86328125" style="32" customWidth="1"/>
    <col min="15621" max="15621" width="9.59765625" style="32" bestFit="1" customWidth="1"/>
    <col min="15622" max="15622" width="9.265625" style="32" bestFit="1" customWidth="1"/>
    <col min="15623" max="15870" width="9.1328125" style="32"/>
    <col min="15871" max="15871" width="30.265625" style="32" customWidth="1"/>
    <col min="15872" max="15872" width="20.73046875" style="32" customWidth="1"/>
    <col min="15873" max="15873" width="9.1328125" style="32" customWidth="1"/>
    <col min="15874" max="15874" width="10.3984375" style="32" customWidth="1"/>
    <col min="15875" max="15875" width="13.73046875" style="32" bestFit="1" customWidth="1"/>
    <col min="15876" max="15876" width="9.86328125" style="32" customWidth="1"/>
    <col min="15877" max="15877" width="9.59765625" style="32" bestFit="1" customWidth="1"/>
    <col min="15878" max="15878" width="9.265625" style="32" bestFit="1" customWidth="1"/>
    <col min="15879" max="16126" width="9.1328125" style="32"/>
    <col min="16127" max="16127" width="30.265625" style="32" customWidth="1"/>
    <col min="16128" max="16128" width="20.73046875" style="32" customWidth="1"/>
    <col min="16129" max="16129" width="9.1328125" style="32" customWidth="1"/>
    <col min="16130" max="16130" width="10.3984375" style="32" customWidth="1"/>
    <col min="16131" max="16131" width="13.73046875" style="32" bestFit="1" customWidth="1"/>
    <col min="16132" max="16132" width="9.86328125" style="32" customWidth="1"/>
    <col min="16133" max="16133" width="9.59765625" style="32" bestFit="1" customWidth="1"/>
    <col min="16134" max="16134" width="9.265625" style="32" bestFit="1" customWidth="1"/>
    <col min="16135" max="16384" width="9.1328125" style="32"/>
  </cols>
  <sheetData>
    <row r="1" spans="1:7" ht="18" x14ac:dyDescent="0.55000000000000004">
      <c r="A1" s="28" t="s">
        <v>14</v>
      </c>
      <c r="B1" s="29"/>
      <c r="C1" s="29"/>
      <c r="D1" s="29"/>
      <c r="E1" s="63"/>
      <c r="F1" s="31"/>
    </row>
    <row r="2" spans="1:7" ht="15" customHeight="1" x14ac:dyDescent="0.45">
      <c r="A2" s="29" t="s">
        <v>0</v>
      </c>
      <c r="B2" s="29"/>
      <c r="C2" s="29"/>
      <c r="D2" s="29"/>
    </row>
    <row r="3" spans="1:7" ht="15" customHeight="1" x14ac:dyDescent="0.45">
      <c r="A3" s="29"/>
      <c r="B3" s="29"/>
      <c r="C3" s="29"/>
      <c r="D3" s="29"/>
      <c r="E3" s="63"/>
    </row>
    <row r="4" spans="1:7" ht="15" customHeight="1" x14ac:dyDescent="0.45">
      <c r="A4" s="30"/>
      <c r="B4" s="30"/>
      <c r="C4" s="30"/>
      <c r="D4" s="30"/>
      <c r="E4" s="65"/>
      <c r="F4" s="31"/>
    </row>
    <row r="5" spans="1:7" ht="15" customHeight="1" x14ac:dyDescent="0.45">
      <c r="A5" s="30"/>
      <c r="B5" s="30"/>
      <c r="C5" s="30"/>
      <c r="D5" s="30"/>
      <c r="E5" s="66"/>
      <c r="F5" s="31"/>
    </row>
    <row r="6" spans="1:7" ht="15" customHeight="1" x14ac:dyDescent="0.45">
      <c r="A6" s="29"/>
      <c r="B6" s="29"/>
      <c r="C6" s="29"/>
      <c r="D6" s="29"/>
      <c r="E6" s="65"/>
      <c r="F6" s="36"/>
    </row>
    <row r="7" spans="1:7" ht="15" customHeight="1" x14ac:dyDescent="0.45">
      <c r="A7" s="20" t="s">
        <v>1</v>
      </c>
      <c r="B7" s="20" t="s">
        <v>2</v>
      </c>
      <c r="C7" s="20" t="s">
        <v>15</v>
      </c>
      <c r="D7" s="20" t="s">
        <v>73</v>
      </c>
      <c r="E7" s="67" t="s">
        <v>16</v>
      </c>
      <c r="F7" s="56" t="s">
        <v>17</v>
      </c>
      <c r="G7" s="34"/>
    </row>
    <row r="8" spans="1:7" ht="15" customHeight="1" x14ac:dyDescent="0.45">
      <c r="A8" s="50" t="s">
        <v>173</v>
      </c>
      <c r="B8" s="50" t="s">
        <v>174</v>
      </c>
      <c r="C8" s="50">
        <v>2012</v>
      </c>
      <c r="D8" s="14" t="s">
        <v>72</v>
      </c>
      <c r="E8" s="61" t="s">
        <v>175</v>
      </c>
      <c r="F8" s="70" t="s">
        <v>171</v>
      </c>
      <c r="G8" s="35"/>
    </row>
    <row r="9" spans="1:7" ht="15" customHeight="1" x14ac:dyDescent="0.45">
      <c r="A9" s="14" t="s">
        <v>63</v>
      </c>
      <c r="B9" s="14" t="s">
        <v>64</v>
      </c>
      <c r="C9" s="14">
        <v>2012</v>
      </c>
      <c r="D9" s="14" t="s">
        <v>72</v>
      </c>
      <c r="E9" s="68" t="s">
        <v>65</v>
      </c>
      <c r="F9" s="59" t="s">
        <v>71</v>
      </c>
      <c r="G9" s="35"/>
    </row>
    <row r="10" spans="1:7" ht="15" customHeight="1" x14ac:dyDescent="0.45">
      <c r="A10" s="14" t="s">
        <v>140</v>
      </c>
      <c r="B10" s="14" t="s">
        <v>141</v>
      </c>
      <c r="C10" s="49">
        <v>2012</v>
      </c>
      <c r="D10" s="14" t="s">
        <v>72</v>
      </c>
      <c r="E10" s="60" t="s">
        <v>144</v>
      </c>
      <c r="F10" s="59" t="s">
        <v>136</v>
      </c>
      <c r="G10" s="35"/>
    </row>
    <row r="11" spans="1:7" x14ac:dyDescent="0.45">
      <c r="A11" s="50" t="s">
        <v>169</v>
      </c>
      <c r="B11" s="50" t="s">
        <v>170</v>
      </c>
      <c r="C11" s="50">
        <v>2012</v>
      </c>
      <c r="D11" s="14" t="s">
        <v>72</v>
      </c>
      <c r="E11" s="61" t="s">
        <v>53</v>
      </c>
      <c r="F11" s="70" t="s">
        <v>171</v>
      </c>
      <c r="G11" s="35"/>
    </row>
    <row r="12" spans="1:7" x14ac:dyDescent="0.45">
      <c r="A12" s="50" t="s">
        <v>169</v>
      </c>
      <c r="B12" s="50" t="s">
        <v>176</v>
      </c>
      <c r="C12" s="50">
        <v>2012</v>
      </c>
      <c r="D12" s="14" t="s">
        <v>72</v>
      </c>
      <c r="E12" s="61" t="s">
        <v>53</v>
      </c>
      <c r="F12" s="61" t="s">
        <v>171</v>
      </c>
    </row>
    <row r="13" spans="1:7" x14ac:dyDescent="0.45">
      <c r="A13" s="14" t="s">
        <v>138</v>
      </c>
      <c r="B13" s="14" t="s">
        <v>139</v>
      </c>
      <c r="C13" s="49">
        <v>2013</v>
      </c>
      <c r="D13" s="14" t="s">
        <v>72</v>
      </c>
      <c r="E13" s="60" t="s">
        <v>143</v>
      </c>
      <c r="F13" s="60" t="s">
        <v>136</v>
      </c>
    </row>
    <row r="14" spans="1:7" x14ac:dyDescent="0.45">
      <c r="A14" s="14" t="s">
        <v>109</v>
      </c>
      <c r="B14" s="14" t="s">
        <v>110</v>
      </c>
      <c r="C14" s="49">
        <v>2012</v>
      </c>
      <c r="D14" s="14" t="s">
        <v>72</v>
      </c>
      <c r="E14" s="60" t="s">
        <v>39</v>
      </c>
      <c r="F14" s="60" t="s">
        <v>114</v>
      </c>
    </row>
    <row r="15" spans="1:7" x14ac:dyDescent="0.45">
      <c r="A15" s="14" t="s">
        <v>66</v>
      </c>
      <c r="B15" s="14" t="s">
        <v>67</v>
      </c>
      <c r="C15" s="14">
        <v>2012</v>
      </c>
      <c r="D15" s="14" t="s">
        <v>72</v>
      </c>
      <c r="E15" s="68" t="s">
        <v>68</v>
      </c>
      <c r="F15" s="60" t="s">
        <v>71</v>
      </c>
    </row>
    <row r="16" spans="1:7" x14ac:dyDescent="0.45">
      <c r="A16" s="14" t="s">
        <v>66</v>
      </c>
      <c r="B16" s="14" t="s">
        <v>69</v>
      </c>
      <c r="C16" s="14">
        <v>2012</v>
      </c>
      <c r="D16" s="14" t="s">
        <v>72</v>
      </c>
      <c r="E16" s="68" t="s">
        <v>68</v>
      </c>
      <c r="F16" s="60" t="s">
        <v>71</v>
      </c>
    </row>
    <row r="17" spans="1:6" x14ac:dyDescent="0.45">
      <c r="A17" s="50" t="s">
        <v>180</v>
      </c>
      <c r="B17" s="50" t="s">
        <v>181</v>
      </c>
      <c r="C17" s="50">
        <v>2012</v>
      </c>
      <c r="D17" s="14" t="s">
        <v>72</v>
      </c>
      <c r="E17" s="61" t="s">
        <v>183</v>
      </c>
      <c r="F17" s="61" t="s">
        <v>171</v>
      </c>
    </row>
    <row r="18" spans="1:6" x14ac:dyDescent="0.45">
      <c r="A18" s="14" t="s">
        <v>133</v>
      </c>
      <c r="B18" s="14" t="s">
        <v>134</v>
      </c>
      <c r="C18" s="49">
        <v>2012</v>
      </c>
      <c r="D18" s="14" t="s">
        <v>72</v>
      </c>
      <c r="E18" s="60" t="s">
        <v>135</v>
      </c>
      <c r="F18" s="60" t="s">
        <v>136</v>
      </c>
    </row>
    <row r="19" spans="1:6" x14ac:dyDescent="0.45">
      <c r="A19" s="14" t="s">
        <v>133</v>
      </c>
      <c r="B19" s="14" t="s">
        <v>137</v>
      </c>
      <c r="C19" s="49">
        <v>2011</v>
      </c>
      <c r="D19" s="14" t="s">
        <v>72</v>
      </c>
      <c r="E19" s="60" t="s">
        <v>135</v>
      </c>
      <c r="F19" s="60" t="s">
        <v>136</v>
      </c>
    </row>
    <row r="20" spans="1:6" x14ac:dyDescent="0.45">
      <c r="A20" s="50" t="s">
        <v>177</v>
      </c>
      <c r="B20" s="50" t="s">
        <v>178</v>
      </c>
      <c r="C20" s="50">
        <v>2012</v>
      </c>
      <c r="D20" s="14" t="s">
        <v>72</v>
      </c>
      <c r="E20" s="61" t="s">
        <v>179</v>
      </c>
      <c r="F20" s="61" t="s">
        <v>171</v>
      </c>
    </row>
    <row r="21" spans="1:6" x14ac:dyDescent="0.45">
      <c r="A21" s="14" t="s">
        <v>60</v>
      </c>
      <c r="B21" s="14" t="s">
        <v>61</v>
      </c>
      <c r="C21" s="14">
        <v>2012</v>
      </c>
      <c r="D21" s="14" t="s">
        <v>72</v>
      </c>
      <c r="E21" s="68" t="s">
        <v>62</v>
      </c>
      <c r="F21" s="60" t="s">
        <v>71</v>
      </c>
    </row>
    <row r="22" spans="1:6" x14ac:dyDescent="0.45">
      <c r="A22" s="14" t="s">
        <v>172</v>
      </c>
      <c r="B22" s="14" t="s">
        <v>142</v>
      </c>
      <c r="C22" s="49">
        <v>2012</v>
      </c>
      <c r="D22" s="14" t="s">
        <v>72</v>
      </c>
      <c r="E22" s="60" t="s">
        <v>70</v>
      </c>
      <c r="F22" s="60" t="s">
        <v>136</v>
      </c>
    </row>
    <row r="23" spans="1:6" x14ac:dyDescent="0.45">
      <c r="A23" s="25" t="s">
        <v>182</v>
      </c>
      <c r="B23" s="25" t="s">
        <v>108</v>
      </c>
      <c r="C23" s="51">
        <v>2012</v>
      </c>
      <c r="D23" s="14" t="s">
        <v>72</v>
      </c>
      <c r="E23" s="60" t="s">
        <v>65</v>
      </c>
      <c r="F23" s="60" t="s">
        <v>114</v>
      </c>
    </row>
    <row r="24" spans="1:6" x14ac:dyDescent="0.45">
      <c r="A24" s="14" t="s">
        <v>111</v>
      </c>
      <c r="B24" s="14" t="s">
        <v>112</v>
      </c>
      <c r="C24" s="49">
        <v>2012</v>
      </c>
      <c r="D24" s="14" t="s">
        <v>72</v>
      </c>
      <c r="E24" s="60" t="s">
        <v>113</v>
      </c>
      <c r="F24" s="60" t="s">
        <v>114</v>
      </c>
    </row>
    <row r="26" spans="1:6" x14ac:dyDescent="0.45">
      <c r="A26" s="14" t="s">
        <v>105</v>
      </c>
      <c r="B26" s="14" t="s">
        <v>106</v>
      </c>
      <c r="C26" s="49">
        <v>2010</v>
      </c>
      <c r="D26" s="14" t="s">
        <v>74</v>
      </c>
      <c r="E26" s="60" t="s">
        <v>107</v>
      </c>
      <c r="F26" s="60" t="s">
        <v>114</v>
      </c>
    </row>
    <row r="27" spans="1:6" x14ac:dyDescent="0.45">
      <c r="A27" s="50" t="s">
        <v>54</v>
      </c>
      <c r="B27" s="50" t="s">
        <v>55</v>
      </c>
      <c r="C27" s="50">
        <v>2010</v>
      </c>
      <c r="D27" s="14" t="s">
        <v>74</v>
      </c>
      <c r="E27" s="61" t="s">
        <v>56</v>
      </c>
      <c r="F27" s="61" t="s">
        <v>171</v>
      </c>
    </row>
    <row r="28" spans="1:6" x14ac:dyDescent="0.45">
      <c r="A28" s="50" t="s">
        <v>148</v>
      </c>
      <c r="B28" s="50" t="s">
        <v>149</v>
      </c>
      <c r="C28" s="50">
        <v>2011</v>
      </c>
      <c r="D28" s="14" t="s">
        <v>74</v>
      </c>
      <c r="E28" s="61" t="s">
        <v>53</v>
      </c>
      <c r="F28" s="60" t="s">
        <v>136</v>
      </c>
    </row>
    <row r="29" spans="1:6" x14ac:dyDescent="0.45">
      <c r="A29" s="50" t="s">
        <v>138</v>
      </c>
      <c r="B29" s="50" t="s">
        <v>162</v>
      </c>
      <c r="C29" s="50">
        <v>2010</v>
      </c>
      <c r="D29" s="14" t="s">
        <v>74</v>
      </c>
      <c r="E29" s="61" t="s">
        <v>143</v>
      </c>
      <c r="F29" s="60" t="s">
        <v>136</v>
      </c>
    </row>
    <row r="30" spans="1:6" x14ac:dyDescent="0.45">
      <c r="A30" s="50" t="s">
        <v>155</v>
      </c>
      <c r="B30" s="50" t="s">
        <v>156</v>
      </c>
      <c r="C30" s="50">
        <v>2010</v>
      </c>
      <c r="D30" s="14" t="s">
        <v>74</v>
      </c>
      <c r="E30" s="61" t="s">
        <v>70</v>
      </c>
      <c r="F30" s="60" t="s">
        <v>136</v>
      </c>
    </row>
    <row r="31" spans="1:6" x14ac:dyDescent="0.45">
      <c r="A31" s="50" t="s">
        <v>145</v>
      </c>
      <c r="B31" s="50" t="s">
        <v>146</v>
      </c>
      <c r="C31" s="50">
        <v>2010</v>
      </c>
      <c r="D31" s="14" t="s">
        <v>74</v>
      </c>
      <c r="E31" s="61" t="s">
        <v>163</v>
      </c>
      <c r="F31" s="60" t="s">
        <v>136</v>
      </c>
    </row>
    <row r="32" spans="1:6" x14ac:dyDescent="0.45">
      <c r="A32" s="50" t="s">
        <v>150</v>
      </c>
      <c r="B32" s="50" t="s">
        <v>151</v>
      </c>
      <c r="C32" s="50">
        <v>2010</v>
      </c>
      <c r="D32" s="14" t="s">
        <v>74</v>
      </c>
      <c r="E32" s="61" t="s">
        <v>152</v>
      </c>
      <c r="F32" s="60" t="s">
        <v>136</v>
      </c>
    </row>
    <row r="33" spans="1:6" x14ac:dyDescent="0.45">
      <c r="A33" s="50" t="s">
        <v>157</v>
      </c>
      <c r="B33" s="50" t="s">
        <v>158</v>
      </c>
      <c r="C33" s="50">
        <v>2011</v>
      </c>
      <c r="D33" s="14" t="s">
        <v>74</v>
      </c>
      <c r="E33" s="61" t="s">
        <v>165</v>
      </c>
      <c r="F33" s="60" t="s">
        <v>136</v>
      </c>
    </row>
    <row r="34" spans="1:6" x14ac:dyDescent="0.45">
      <c r="A34" s="50" t="s">
        <v>184</v>
      </c>
      <c r="B34" s="50" t="s">
        <v>185</v>
      </c>
      <c r="C34" s="50">
        <v>2010</v>
      </c>
      <c r="D34" s="14" t="s">
        <v>74</v>
      </c>
      <c r="E34" s="61" t="s">
        <v>186</v>
      </c>
      <c r="F34" s="61" t="s">
        <v>171</v>
      </c>
    </row>
    <row r="35" spans="1:6" x14ac:dyDescent="0.45">
      <c r="A35" s="50" t="s">
        <v>153</v>
      </c>
      <c r="B35" s="50" t="s">
        <v>154</v>
      </c>
      <c r="C35" s="50">
        <v>2011</v>
      </c>
      <c r="D35" s="14" t="s">
        <v>74</v>
      </c>
      <c r="E35" s="61" t="s">
        <v>164</v>
      </c>
      <c r="F35" s="60" t="s">
        <v>136</v>
      </c>
    </row>
    <row r="36" spans="1:6" x14ac:dyDescent="0.45">
      <c r="A36" s="50" t="s">
        <v>94</v>
      </c>
      <c r="B36" s="50" t="s">
        <v>161</v>
      </c>
      <c r="C36" s="50">
        <v>2010</v>
      </c>
      <c r="D36" s="14" t="s">
        <v>74</v>
      </c>
      <c r="E36" s="61" t="s">
        <v>96</v>
      </c>
      <c r="F36" s="60" t="s">
        <v>136</v>
      </c>
    </row>
    <row r="37" spans="1:6" x14ac:dyDescent="0.45">
      <c r="A37" s="14" t="s">
        <v>60</v>
      </c>
      <c r="B37" s="14" t="s">
        <v>75</v>
      </c>
      <c r="C37" s="49">
        <v>2010</v>
      </c>
      <c r="D37" s="14" t="s">
        <v>74</v>
      </c>
      <c r="E37" s="60" t="s">
        <v>62</v>
      </c>
      <c r="F37" s="60" t="s">
        <v>136</v>
      </c>
    </row>
    <row r="38" spans="1:6" x14ac:dyDescent="0.45">
      <c r="A38" s="50" t="s">
        <v>60</v>
      </c>
      <c r="B38" s="50" t="s">
        <v>147</v>
      </c>
      <c r="C38" s="50">
        <v>2011</v>
      </c>
      <c r="D38" s="14" t="s">
        <v>74</v>
      </c>
      <c r="E38" s="61" t="s">
        <v>62</v>
      </c>
      <c r="F38" s="60" t="s">
        <v>136</v>
      </c>
    </row>
    <row r="39" spans="1:6" x14ac:dyDescent="0.45">
      <c r="A39" s="50" t="s">
        <v>159</v>
      </c>
      <c r="B39" s="50" t="s">
        <v>160</v>
      </c>
      <c r="C39" s="50">
        <v>2010</v>
      </c>
      <c r="D39" s="14" t="s">
        <v>74</v>
      </c>
      <c r="E39" s="61" t="s">
        <v>166</v>
      </c>
      <c r="F39" s="60" t="s">
        <v>136</v>
      </c>
    </row>
    <row r="40" spans="1:6" x14ac:dyDescent="0.45">
      <c r="A40" s="25" t="s">
        <v>103</v>
      </c>
      <c r="B40" s="25" t="s">
        <v>104</v>
      </c>
      <c r="C40" s="51">
        <v>2010</v>
      </c>
      <c r="D40" s="14" t="s">
        <v>74</v>
      </c>
      <c r="E40" s="60" t="s">
        <v>39</v>
      </c>
      <c r="F40" s="60" t="s">
        <v>114</v>
      </c>
    </row>
    <row r="41" spans="1:6" x14ac:dyDescent="0.45">
      <c r="A41" s="50"/>
      <c r="B41" s="50"/>
      <c r="C41" s="50"/>
      <c r="D41" s="14"/>
      <c r="E41" s="61"/>
      <c r="F41" s="61"/>
    </row>
    <row r="45" spans="1:6" x14ac:dyDescent="0.45">
      <c r="A45" s="57" t="s">
        <v>18</v>
      </c>
    </row>
    <row r="46" spans="1:6" x14ac:dyDescent="0.45">
      <c r="A46" s="77" t="s">
        <v>198</v>
      </c>
    </row>
    <row r="47" spans="1:6" x14ac:dyDescent="0.45">
      <c r="A47" s="20" t="s">
        <v>1</v>
      </c>
      <c r="B47" s="20" t="s">
        <v>2</v>
      </c>
    </row>
    <row r="48" spans="1:6" x14ac:dyDescent="0.45">
      <c r="A48" s="25" t="s">
        <v>201</v>
      </c>
      <c r="B48" s="25" t="s">
        <v>61</v>
      </c>
      <c r="C48" s="25" t="s">
        <v>62</v>
      </c>
    </row>
    <row r="49" spans="1:3" x14ac:dyDescent="0.45">
      <c r="A49" s="25" t="s">
        <v>202</v>
      </c>
      <c r="B49" s="25" t="s">
        <v>137</v>
      </c>
      <c r="C49" s="25" t="s">
        <v>135</v>
      </c>
    </row>
    <row r="50" spans="1:3" x14ac:dyDescent="0.45">
      <c r="A50" s="25" t="s">
        <v>203</v>
      </c>
      <c r="B50" s="25" t="s">
        <v>174</v>
      </c>
      <c r="C50" s="25" t="s">
        <v>175</v>
      </c>
    </row>
    <row r="51" spans="1:3" x14ac:dyDescent="0.45">
      <c r="A51" s="25" t="s">
        <v>204</v>
      </c>
      <c r="B51" s="25" t="s">
        <v>200</v>
      </c>
      <c r="C51" s="25" t="s">
        <v>113</v>
      </c>
    </row>
    <row r="52" spans="1:3" x14ac:dyDescent="0.45">
      <c r="A52" s="25" t="s">
        <v>205</v>
      </c>
      <c r="B52" s="25" t="s">
        <v>181</v>
      </c>
      <c r="C52" s="25" t="s">
        <v>183</v>
      </c>
    </row>
    <row r="53" spans="1:3" x14ac:dyDescent="0.45">
      <c r="A53" s="76"/>
      <c r="B53" s="76"/>
    </row>
    <row r="54" spans="1:3" x14ac:dyDescent="0.45">
      <c r="A54" s="76"/>
      <c r="B54" s="76"/>
    </row>
    <row r="55" spans="1:3" x14ac:dyDescent="0.45">
      <c r="A55" s="77" t="s">
        <v>199</v>
      </c>
    </row>
    <row r="56" spans="1:3" x14ac:dyDescent="0.45">
      <c r="A56" s="20" t="s">
        <v>1</v>
      </c>
      <c r="B56" s="20" t="s">
        <v>2</v>
      </c>
    </row>
    <row r="57" spans="1:3" x14ac:dyDescent="0.45">
      <c r="A57" s="25" t="s">
        <v>201</v>
      </c>
      <c r="B57" s="25" t="s">
        <v>75</v>
      </c>
      <c r="C57" s="25" t="s">
        <v>62</v>
      </c>
    </row>
    <row r="58" spans="1:3" x14ac:dyDescent="0.45">
      <c r="A58" s="25" t="s">
        <v>207</v>
      </c>
      <c r="B58" s="25" t="s">
        <v>147</v>
      </c>
      <c r="C58" s="25" t="s">
        <v>62</v>
      </c>
    </row>
    <row r="59" spans="1:3" x14ac:dyDescent="0.45">
      <c r="A59" s="25" t="s">
        <v>208</v>
      </c>
      <c r="B59" s="25" t="s">
        <v>55</v>
      </c>
      <c r="C59" s="25" t="s">
        <v>56</v>
      </c>
    </row>
    <row r="60" spans="1:3" x14ac:dyDescent="0.45">
      <c r="A60" s="25" t="s">
        <v>209</v>
      </c>
      <c r="B60" s="25" t="s">
        <v>206</v>
      </c>
      <c r="C60" s="25" t="s">
        <v>39</v>
      </c>
    </row>
    <row r="61" spans="1:3" x14ac:dyDescent="0.45">
      <c r="A61" s="25" t="s">
        <v>210</v>
      </c>
      <c r="B61" s="25" t="s">
        <v>106</v>
      </c>
      <c r="C61" s="25" t="s">
        <v>107</v>
      </c>
    </row>
    <row r="62" spans="1:3" x14ac:dyDescent="0.45">
      <c r="A62" s="78"/>
      <c r="B62" s="78"/>
      <c r="C62" s="78"/>
    </row>
    <row r="63" spans="1:3" x14ac:dyDescent="0.45">
      <c r="A63" s="76"/>
      <c r="B63" s="76"/>
    </row>
    <row r="64" spans="1:3" x14ac:dyDescent="0.45">
      <c r="A64" s="32" t="s">
        <v>22</v>
      </c>
    </row>
    <row r="65" spans="1:1" x14ac:dyDescent="0.45">
      <c r="A65" s="32" t="s">
        <v>23</v>
      </c>
    </row>
    <row r="66" spans="1:1" x14ac:dyDescent="0.45">
      <c r="A66" s="32" t="s">
        <v>24</v>
      </c>
    </row>
    <row r="67" spans="1:1" x14ac:dyDescent="0.45">
      <c r="A67" s="32" t="s">
        <v>167</v>
      </c>
    </row>
    <row r="68" spans="1:1" x14ac:dyDescent="0.45">
      <c r="A68" s="32" t="s">
        <v>168</v>
      </c>
    </row>
  </sheetData>
  <sortState ref="A8:F39">
    <sortCondition ref="D8:D39"/>
    <sortCondition ref="A8:A39"/>
  </sortState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36BDCE7A503E3419ACEE53EB9F9892A" ma:contentTypeVersion="4" ma:contentTypeDescription="Luo uusi asiakirja." ma:contentTypeScope="" ma:versionID="32c472812a54ead76e6b94e44f293797">
  <xsd:schema xmlns:xsd="http://www.w3.org/2001/XMLSchema" xmlns:xs="http://www.w3.org/2001/XMLSchema" xmlns:p="http://schemas.microsoft.com/office/2006/metadata/properties" xmlns:ns2="86410774-5512-4ff5-80ac-d9b12b37a05a" targetNamespace="http://schemas.microsoft.com/office/2006/metadata/properties" ma:root="true" ma:fieldsID="479305f643297b1f5ffe5d1558c0e127" ns2:_="">
    <xsd:import namespace="86410774-5512-4ff5-80ac-d9b12b37a0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0774-5512-4ff5-80ac-d9b12b37a0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98FDBD-0DD0-4486-8785-863EAFD8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6782B6-C39B-4433-8254-B68623D70809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86410774-5512-4ff5-80ac-d9b12b37a05a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B379A2-4C16-4CCC-ABA1-0B9F57E396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10774-5512-4ff5-80ac-d9b12b37a0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Kenttäcup</vt:lpstr>
      <vt:lpstr>Nuoret hevoset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Tuula</cp:lastModifiedBy>
  <dcterms:created xsi:type="dcterms:W3CDTF">2014-03-25T07:50:12Z</dcterms:created>
  <dcterms:modified xsi:type="dcterms:W3CDTF">2017-08-22T05:56:42Z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0x010100336BDCE7A503E3419ACEE53EB9F9892A</vt:lpwstr>
  </property>
</Properties>
</file>