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https://ratsastajainliitto.sharepoint.com/sites/SRL/SportOffice/Jaetut asiakirjat/Sarja- ja tähtikilpailut/Sarjakilpailut 2019/sarjakilpailupisteet/"/>
    </mc:Choice>
  </mc:AlternateContent>
  <xr:revisionPtr revIDLastSave="0" documentId="8_{2902F32F-8522-4D29-A61A-5CDD652C9CF9}" xr6:coauthVersionLast="41" xr6:coauthVersionMax="41" xr10:uidLastSave="{00000000-0000-0000-0000-000000000000}"/>
  <bookViews>
    <workbookView xWindow="3405" yWindow="210" windowWidth="25590" windowHeight="16980" xr2:uid="{00000000-000D-0000-FFFF-FFFF00000000}"/>
  </bookViews>
  <sheets>
    <sheet name="valjakko cup" sheetId="1" r:id="rId1"/>
    <sheet name="Sheet2" sheetId="2" r:id="rId2"/>
    <sheet name="Sheet3" sheetId="3" r:id="rId3"/>
  </sheets>
  <definedNames>
    <definedName name="alueranking_2013_loppupisteet" localSheetId="0">'valjakko cup'!$A$1</definedName>
    <definedName name="hevoset" localSheetId="0">'valjakko cup'!$A$6</definedName>
    <definedName name="ponit" localSheetId="0">'valjakko cup'!$A$18</definedName>
    <definedName name="_xlnm.Print_Area" localSheetId="0">'valjakko cup'!$A$1:$V$47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" l="1"/>
  <c r="G41" i="1"/>
  <c r="G45" i="1"/>
  <c r="G44" i="1"/>
  <c r="G40" i="1"/>
  <c r="G37" i="1" l="1"/>
  <c r="G35" i="1"/>
  <c r="G13" i="1"/>
  <c r="G26" i="1"/>
  <c r="G46" i="1"/>
  <c r="G42" i="1"/>
  <c r="G48" i="1"/>
  <c r="G36" i="1"/>
  <c r="G47" i="1"/>
  <c r="G27" i="1"/>
  <c r="G25" i="1"/>
  <c r="G49" i="1" l="1"/>
  <c r="G22" i="1"/>
  <c r="G29" i="1"/>
  <c r="G20" i="1"/>
  <c r="G30" i="1"/>
  <c r="G38" i="1"/>
  <c r="G34" i="1"/>
  <c r="G51" i="1" l="1"/>
  <c r="G33" i="1"/>
  <c r="G21" i="1"/>
  <c r="G39" i="1"/>
  <c r="G12" i="1"/>
  <c r="G18" i="1" l="1"/>
  <c r="G23" i="1"/>
  <c r="G17" i="1" l="1"/>
  <c r="G32" i="1" l="1"/>
  <c r="G28" i="1" l="1"/>
  <c r="G24" i="1"/>
  <c r="G31" i="1"/>
  <c r="G14" i="1"/>
  <c r="G15" i="1"/>
  <c r="G19" i="1" l="1"/>
  <c r="G50" i="1"/>
  <c r="G16" i="1"/>
</calcChain>
</file>

<file path=xl/sharedStrings.xml><?xml version="1.0" encoding="utf-8"?>
<sst xmlns="http://schemas.openxmlformats.org/spreadsheetml/2006/main" count="265" uniqueCount="125">
  <si>
    <t>Ajuri</t>
  </si>
  <si>
    <t>Hevonen</t>
  </si>
  <si>
    <t>Seura</t>
  </si>
  <si>
    <t>Alue</t>
  </si>
  <si>
    <t>Etelä-Suomi</t>
  </si>
  <si>
    <t>UrHu</t>
  </si>
  <si>
    <t>Häme</t>
  </si>
  <si>
    <t>Lounais-Suomi</t>
  </si>
  <si>
    <t xml:space="preserve"> </t>
  </si>
  <si>
    <t>Yht</t>
  </si>
  <si>
    <t>LoimURa</t>
  </si>
  <si>
    <t>HusR</t>
  </si>
  <si>
    <t>Hevoset ja ponit</t>
  </si>
  <si>
    <t>Sija</t>
  </si>
  <si>
    <t>Ilmoitathan virheistä hannu@kalalahti.net</t>
  </si>
  <si>
    <t>Vaikea</t>
  </si>
  <si>
    <t>Leena Kalalahti</t>
  </si>
  <si>
    <t>Judym</t>
  </si>
  <si>
    <t>Hannu Kalalahti</t>
  </si>
  <si>
    <t>Hessin Vihtori</t>
  </si>
  <si>
    <t>Gnist Varde</t>
  </si>
  <si>
    <t>ValRa</t>
  </si>
  <si>
    <t>Kaakkois-Suomi</t>
  </si>
  <si>
    <t>Sanna Tirkkonen</t>
  </si>
  <si>
    <t>Porsche Life</t>
  </si>
  <si>
    <t>Saana Hakala</t>
  </si>
  <si>
    <t>Instruktor</t>
  </si>
  <si>
    <t>Kirsi Visakoivu</t>
  </si>
  <si>
    <t>Pikku-Epeli</t>
  </si>
  <si>
    <t>FCDC</t>
  </si>
  <si>
    <t>Piia Liitiä</t>
  </si>
  <si>
    <t>Piian Pimu</t>
  </si>
  <si>
    <t>Margit Ranta</t>
  </si>
  <si>
    <t>Wilma Karhusaari</t>
  </si>
  <si>
    <t>Beniamin</t>
  </si>
  <si>
    <t>Talvikki Järvinen</t>
  </si>
  <si>
    <t>Danser T</t>
  </si>
  <si>
    <t>TwR</t>
  </si>
  <si>
    <t>Eveliina Koivula</t>
  </si>
  <si>
    <t>Loimaa                           14.-16.6.2019</t>
  </si>
  <si>
    <t xml:space="preserve">Vaativa  </t>
  </si>
  <si>
    <t>Halikko                           19.-21.7.2019</t>
  </si>
  <si>
    <t xml:space="preserve">Vaativa </t>
  </si>
  <si>
    <t>Valjakko Cup 2019</t>
  </si>
  <si>
    <t>Laura Rinne</t>
  </si>
  <si>
    <t>Elounelma</t>
  </si>
  <si>
    <t>WaHu</t>
  </si>
  <si>
    <t>Helppo</t>
  </si>
  <si>
    <t xml:space="preserve">    Sipoo                           2.-4.8.2019</t>
  </si>
  <si>
    <t>Wiurila                        30.8.-1.9.2019</t>
  </si>
  <si>
    <t>Ypäjä                            14.-15.9.2019</t>
  </si>
  <si>
    <t>Taru Lahti</t>
  </si>
  <si>
    <t>Lorantus</t>
  </si>
  <si>
    <t>Team RR</t>
  </si>
  <si>
    <t>Loimihaan Aune</t>
  </si>
  <si>
    <t>Deilina Bishop-Westerlund</t>
  </si>
  <si>
    <t>Wikners Dragon Fly</t>
  </si>
  <si>
    <t>KaMaRa</t>
  </si>
  <si>
    <t>Annika Tanskanen</t>
  </si>
  <si>
    <t>JOKERA</t>
  </si>
  <si>
    <t>Niilo Launo</t>
  </si>
  <si>
    <t>Friisin Amuletti</t>
  </si>
  <si>
    <t>Loimihaan Hyrrä</t>
  </si>
  <si>
    <t>Tuula Leskinen</t>
  </si>
  <si>
    <t>Koskenkukan Liekki</t>
  </si>
  <si>
    <t>KvR</t>
  </si>
  <si>
    <t>Itä-Suomi</t>
  </si>
  <si>
    <t>Helena Kurtto</t>
  </si>
  <si>
    <t>Helun Prinssi</t>
  </si>
  <si>
    <t>SuoRa</t>
  </si>
  <si>
    <t>Riitta Tamminen</t>
  </si>
  <si>
    <t>Adel</t>
  </si>
  <si>
    <t>Sanna Järvelä</t>
  </si>
  <si>
    <t>Perimel</t>
  </si>
  <si>
    <t>SRS</t>
  </si>
  <si>
    <t>Jenni Hietala</t>
  </si>
  <si>
    <t>Anyan Indiana</t>
  </si>
  <si>
    <t>Heidi Niskanen</t>
  </si>
  <si>
    <t>Maple Leafs Forsythia</t>
  </si>
  <si>
    <t>NPR</t>
  </si>
  <si>
    <t>Tiina Kämäläinen</t>
  </si>
  <si>
    <t>Sanbackas Fuchsia</t>
  </si>
  <si>
    <t>SRC</t>
  </si>
  <si>
    <t>Essi Joronen</t>
  </si>
  <si>
    <t>Teerisalon Victor</t>
  </si>
  <si>
    <t>Roosa Järvi</t>
  </si>
  <si>
    <t>Teerisalon Siru</t>
  </si>
  <si>
    <t>Leena Vähä-Erkkilä</t>
  </si>
  <si>
    <t>Pin Rock's Chasing the Sun</t>
  </si>
  <si>
    <t>Heidi Sinda</t>
  </si>
  <si>
    <t>Rannan Ruhtinas</t>
  </si>
  <si>
    <t>Rita Inkiläinen</t>
  </si>
  <si>
    <t>Bjorn Van Den Boezem</t>
  </si>
  <si>
    <t>SFHY</t>
  </si>
  <si>
    <t>Tove Söderholm</t>
  </si>
  <si>
    <t>Ballantime</t>
  </si>
  <si>
    <t>Korsholms</t>
  </si>
  <si>
    <t>Pohjanmaa</t>
  </si>
  <si>
    <t>Ulla Saarvio</t>
  </si>
  <si>
    <t>Royah</t>
  </si>
  <si>
    <t>Eerika Tillaeus</t>
  </si>
  <si>
    <t>KERRA</t>
  </si>
  <si>
    <t>Texas</t>
  </si>
  <si>
    <t>Essi Kajander</t>
  </si>
  <si>
    <t>Ai.Ka Eifiona, Ai.Ka Jamie</t>
  </si>
  <si>
    <t>Mia Ventoniemi</t>
  </si>
  <si>
    <t>Lizalie Miris,  Najad</t>
  </si>
  <si>
    <t>HyR</t>
  </si>
  <si>
    <t>Ben Simonsen</t>
  </si>
  <si>
    <t>Ragyogo</t>
  </si>
  <si>
    <t>Raisa Takkinen</t>
  </si>
  <si>
    <t>Sarah Ahlbäck</t>
  </si>
  <si>
    <t>Klockas Linus</t>
  </si>
  <si>
    <t>Kooihuster Harro</t>
  </si>
  <si>
    <t>MirvaWiik</t>
  </si>
  <si>
    <t>Homecorners Fayanoma</t>
  </si>
  <si>
    <t>GOLD</t>
  </si>
  <si>
    <t>Terhi Lehtonen</t>
  </si>
  <si>
    <t>Alba Papshmir</t>
  </si>
  <si>
    <t>KAKE</t>
  </si>
  <si>
    <t>Hessin Ritari</t>
  </si>
  <si>
    <t>Esmeralda D</t>
  </si>
  <si>
    <t>Moona Nikkola</t>
  </si>
  <si>
    <t>Airon</t>
  </si>
  <si>
    <t>SUORA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</si>
</sst>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3" borderId="0" xfId="2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3" borderId="0" xfId="2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2" borderId="0" xfId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0" xfId="2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3" borderId="0" xfId="2" applyFont="1" applyAlignment="1">
      <alignment horizontal="left" vertical="center"/>
    </xf>
    <xf numFmtId="0" fontId="3" fillId="3" borderId="0" xfId="2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2" applyFont="1" applyAlignment="1">
      <alignment vertical="center" wrapText="1"/>
    </xf>
    <xf numFmtId="0" fontId="3" fillId="3" borderId="0" xfId="2" applyFont="1" applyAlignment="1">
      <alignment vertical="top" wrapText="1"/>
    </xf>
    <xf numFmtId="0" fontId="3" fillId="3" borderId="0" xfId="2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0" xfId="2" applyFont="1" applyAlignment="1">
      <alignment horizontal="center" vertical="center" wrapText="1"/>
    </xf>
    <xf numFmtId="0" fontId="3" fillId="3" borderId="0" xfId="2" applyFont="1" applyAlignment="1">
      <alignment horizontal="center" vertical="top" wrapText="1"/>
    </xf>
    <xf numFmtId="0" fontId="3" fillId="3" borderId="0" xfId="2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4" fillId="0" borderId="2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3" borderId="2" xfId="2" applyFont="1" applyBorder="1" applyAlignment="1">
      <alignment horizontal="center" vertical="center" wrapText="1"/>
    </xf>
    <xf numFmtId="0" fontId="3" fillId="3" borderId="2" xfId="2" applyFont="1" applyBorder="1" applyAlignment="1">
      <alignment horizontal="left" vertical="center" wrapText="1"/>
    </xf>
    <xf numFmtId="0" fontId="3" fillId="3" borderId="2" xfId="2" applyFont="1" applyBorder="1" applyAlignment="1">
      <alignment horizontal="left" vertical="center"/>
    </xf>
    <xf numFmtId="0" fontId="3" fillId="3" borderId="2" xfId="2" applyFont="1" applyBorder="1" applyAlignment="1">
      <alignment horizontal="center" vertical="center" wrapText="1"/>
    </xf>
    <xf numFmtId="0" fontId="3" fillId="3" borderId="2" xfId="2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/>
  </cellXfs>
  <cellStyles count="3">
    <cellStyle name="20 % - Aksentti5" xfId="2" builtinId="46"/>
    <cellStyle name="40 % - Aksentti3" xfId="1" builtinId="39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Itella">
      <a:dk1>
        <a:sysClr val="windowText" lastClr="000000"/>
      </a:dk1>
      <a:lt1>
        <a:srgbClr val="FFFFFF"/>
      </a:lt1>
      <a:dk2>
        <a:srgbClr val="0000CC"/>
      </a:dk2>
      <a:lt2>
        <a:srgbClr val="000000"/>
      </a:lt2>
      <a:accent1>
        <a:srgbClr val="0000CC"/>
      </a:accent1>
      <a:accent2>
        <a:srgbClr val="009933"/>
      </a:accent2>
      <a:accent3>
        <a:srgbClr val="7DA0FF"/>
      </a:accent3>
      <a:accent4>
        <a:srgbClr val="9F9F9F"/>
      </a:accent4>
      <a:accent5>
        <a:srgbClr val="666666"/>
      </a:accent5>
      <a:accent6>
        <a:srgbClr val="FF9000"/>
      </a:accent6>
      <a:hlink>
        <a:srgbClr val="7DA0FF"/>
      </a:hlink>
      <a:folHlink>
        <a:srgbClr val="9F9F9F"/>
      </a:folHlink>
    </a:clrScheme>
    <a:fontScheme name="Itella 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71"/>
  <sheetViews>
    <sheetView tabSelected="1" zoomScale="80" zoomScaleNormal="80" workbookViewId="0">
      <selection activeCell="D21" sqref="D21"/>
    </sheetView>
  </sheetViews>
  <sheetFormatPr defaultRowHeight="14.25" x14ac:dyDescent="0.2"/>
  <cols>
    <col min="1" max="1" width="8.75" style="18" customWidth="1"/>
    <col min="2" max="2" width="9" style="17"/>
    <col min="3" max="3" width="21.375" style="27" bestFit="1" customWidth="1"/>
    <col min="4" max="4" width="28.625" style="29" customWidth="1"/>
    <col min="5" max="5" width="11.875" style="29" customWidth="1"/>
    <col min="6" max="6" width="16.5" style="29" customWidth="1"/>
    <col min="7" max="7" width="8.875" style="17" customWidth="1"/>
    <col min="8" max="9" width="8.75" bestFit="1" customWidth="1"/>
    <col min="12" max="20" width="9.125" customWidth="1"/>
    <col min="21" max="21" width="9.5" customWidth="1"/>
    <col min="22" max="22" width="8.125" customWidth="1"/>
    <col min="23" max="23" width="10.625" customWidth="1"/>
    <col min="24" max="24" width="8.875" customWidth="1"/>
    <col min="29" max="29" width="13" customWidth="1"/>
  </cols>
  <sheetData>
    <row r="1" spans="1:56" ht="30" x14ac:dyDescent="0.4">
      <c r="A1" s="24" t="s">
        <v>43</v>
      </c>
    </row>
    <row r="3" spans="1:56" s="1" customFormat="1" ht="18" x14ac:dyDescent="0.25">
      <c r="A3" s="4" t="s">
        <v>14</v>
      </c>
      <c r="B3" s="7"/>
      <c r="C3" s="25"/>
      <c r="D3" s="30"/>
      <c r="E3" s="30"/>
      <c r="F3" s="30"/>
      <c r="G3" s="7"/>
    </row>
    <row r="4" spans="1:56" s="1" customFormat="1" ht="18" x14ac:dyDescent="0.25">
      <c r="A4" s="4"/>
      <c r="B4" s="7"/>
      <c r="C4" s="25"/>
      <c r="D4" s="30"/>
      <c r="E4" s="30"/>
      <c r="F4" s="30"/>
      <c r="G4" s="7"/>
    </row>
    <row r="5" spans="1:56" s="1" customFormat="1" ht="18" x14ac:dyDescent="0.25">
      <c r="A5" s="8"/>
      <c r="B5" s="7"/>
      <c r="C5" s="25"/>
      <c r="D5" s="30"/>
      <c r="E5" s="30"/>
      <c r="F5" s="30"/>
      <c r="G5" s="7"/>
    </row>
    <row r="6" spans="1:56" s="1" customFormat="1" ht="18" x14ac:dyDescent="0.25">
      <c r="A6" s="55" t="s">
        <v>12</v>
      </c>
      <c r="B6" s="56"/>
      <c r="C6" s="57"/>
      <c r="D6" s="58"/>
      <c r="E6" s="58"/>
      <c r="F6" s="58"/>
      <c r="G6" s="56"/>
    </row>
    <row r="7" spans="1:56" s="1" customFormat="1" ht="10.5" customHeight="1" x14ac:dyDescent="0.25">
      <c r="A7" s="48"/>
      <c r="B7" s="56"/>
      <c r="C7" s="57"/>
      <c r="D7" s="58"/>
      <c r="E7" s="58"/>
      <c r="F7" s="58"/>
      <c r="G7" s="56"/>
    </row>
    <row r="8" spans="1:56" s="1" customFormat="1" ht="38.25" customHeight="1" x14ac:dyDescent="0.25">
      <c r="A8" s="59" t="s">
        <v>13</v>
      </c>
      <c r="B8" s="59"/>
      <c r="C8" s="60" t="s">
        <v>0</v>
      </c>
      <c r="D8" s="60" t="s">
        <v>1</v>
      </c>
      <c r="E8" s="61" t="s">
        <v>2</v>
      </c>
      <c r="F8" s="60" t="s">
        <v>3</v>
      </c>
      <c r="G8" s="62" t="s">
        <v>9</v>
      </c>
      <c r="H8" s="40" t="s">
        <v>39</v>
      </c>
      <c r="I8" s="40"/>
      <c r="J8" s="40"/>
      <c r="K8" s="40" t="s">
        <v>41</v>
      </c>
      <c r="L8" s="40"/>
      <c r="M8" s="40"/>
      <c r="N8" s="40" t="s">
        <v>48</v>
      </c>
      <c r="O8" s="40"/>
      <c r="P8" s="40"/>
      <c r="Q8" s="40" t="s">
        <v>49</v>
      </c>
      <c r="R8" s="40"/>
      <c r="S8" s="40"/>
      <c r="T8" s="40" t="s">
        <v>50</v>
      </c>
      <c r="U8" s="40"/>
      <c r="V8" s="40"/>
      <c r="W8" s="36"/>
      <c r="X8" s="35"/>
      <c r="Y8" s="40"/>
      <c r="Z8" s="40"/>
      <c r="AA8" s="40"/>
      <c r="AB8" s="41" t="s">
        <v>8</v>
      </c>
      <c r="AC8" s="41"/>
      <c r="AD8" s="40" t="s">
        <v>8</v>
      </c>
      <c r="AE8" s="40"/>
      <c r="AF8" s="40"/>
      <c r="AG8" s="41" t="s">
        <v>8</v>
      </c>
      <c r="AH8" s="41"/>
      <c r="AI8" s="41"/>
      <c r="AJ8" s="40" t="s">
        <v>8</v>
      </c>
      <c r="AK8" s="40"/>
      <c r="AL8" s="40"/>
      <c r="AM8" s="3"/>
    </row>
    <row r="9" spans="1:56" s="1" customFormat="1" ht="18" customHeight="1" x14ac:dyDescent="0.25">
      <c r="A9" s="59"/>
      <c r="B9" s="59"/>
      <c r="C9" s="60"/>
      <c r="D9" s="63"/>
      <c r="E9" s="61"/>
      <c r="F9" s="59"/>
      <c r="G9" s="59"/>
      <c r="H9" s="40" t="s">
        <v>47</v>
      </c>
      <c r="I9" s="40" t="s">
        <v>40</v>
      </c>
      <c r="J9" s="40" t="s">
        <v>15</v>
      </c>
      <c r="K9" s="40" t="s">
        <v>47</v>
      </c>
      <c r="L9" s="40" t="s">
        <v>40</v>
      </c>
      <c r="M9" s="40" t="s">
        <v>15</v>
      </c>
      <c r="N9" s="40" t="s">
        <v>47</v>
      </c>
      <c r="O9" s="40" t="s">
        <v>42</v>
      </c>
      <c r="P9" s="40" t="s">
        <v>15</v>
      </c>
      <c r="Q9" s="40" t="s">
        <v>47</v>
      </c>
      <c r="R9" s="40" t="s">
        <v>42</v>
      </c>
      <c r="S9" s="40" t="s">
        <v>15</v>
      </c>
      <c r="T9" s="40" t="s">
        <v>47</v>
      </c>
      <c r="U9" s="40" t="s">
        <v>40</v>
      </c>
      <c r="V9" s="40" t="s">
        <v>15</v>
      </c>
      <c r="W9" s="40"/>
      <c r="X9" s="40"/>
      <c r="Y9" s="40" t="s">
        <v>8</v>
      </c>
      <c r="Z9" s="40" t="s">
        <v>8</v>
      </c>
      <c r="AA9" s="40" t="s">
        <v>8</v>
      </c>
      <c r="AB9" s="40" t="s">
        <v>8</v>
      </c>
      <c r="AC9" s="2"/>
      <c r="AD9" s="40"/>
      <c r="AE9" s="40"/>
      <c r="AF9" s="40"/>
      <c r="AG9" s="40"/>
      <c r="AH9" s="40"/>
      <c r="AI9" s="40"/>
      <c r="AJ9" s="40" t="s">
        <v>8</v>
      </c>
      <c r="AK9" s="40" t="s">
        <v>8</v>
      </c>
      <c r="AL9" s="40" t="s">
        <v>8</v>
      </c>
      <c r="AM9" s="43"/>
    </row>
    <row r="10" spans="1:56" s="1" customFormat="1" ht="18.75" thickBot="1" x14ac:dyDescent="0.3">
      <c r="A10" s="59"/>
      <c r="B10" s="59"/>
      <c r="C10" s="60"/>
      <c r="D10" s="63"/>
      <c r="E10" s="61"/>
      <c r="F10" s="59"/>
      <c r="G10" s="59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2"/>
      <c r="AD10" s="40"/>
      <c r="AE10" s="40"/>
      <c r="AF10" s="40"/>
      <c r="AG10" s="40"/>
      <c r="AH10" s="40"/>
      <c r="AI10" s="40"/>
      <c r="AJ10" s="40"/>
      <c r="AK10" s="40"/>
      <c r="AL10" s="40"/>
      <c r="AM10" s="43"/>
    </row>
    <row r="11" spans="1:56" ht="29.25" customHeight="1" thickBot="1" x14ac:dyDescent="0.25">
      <c r="A11" s="64"/>
      <c r="B11" s="65"/>
      <c r="C11" s="66"/>
      <c r="D11" s="67"/>
      <c r="E11" s="67"/>
      <c r="F11" s="67"/>
      <c r="G11" s="65"/>
      <c r="X11" s="12"/>
      <c r="Y11" s="12"/>
      <c r="Z11" s="12"/>
      <c r="AA11" s="12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>
        <v>12</v>
      </c>
      <c r="AW11" s="16"/>
      <c r="AX11" s="16"/>
      <c r="AY11" s="16"/>
      <c r="AZ11" s="16" t="s">
        <v>8</v>
      </c>
      <c r="BA11" s="16"/>
      <c r="BB11" s="16" t="s">
        <v>8</v>
      </c>
      <c r="BC11" s="16"/>
      <c r="BD11" s="16" t="s">
        <v>8</v>
      </c>
    </row>
    <row r="12" spans="1:56" ht="32.25" customHeight="1" thickBot="1" x14ac:dyDescent="0.25">
      <c r="A12" s="68">
        <v>1</v>
      </c>
      <c r="B12" s="68">
        <v>154</v>
      </c>
      <c r="C12" s="57" t="s">
        <v>35</v>
      </c>
      <c r="D12" s="57" t="s">
        <v>36</v>
      </c>
      <c r="E12" s="58" t="s">
        <v>37</v>
      </c>
      <c r="F12" s="57" t="s">
        <v>6</v>
      </c>
      <c r="G12" s="69">
        <f t="shared" ref="G12:G51" si="0">SUM(H12:AC12)</f>
        <v>60</v>
      </c>
      <c r="H12" s="49"/>
      <c r="I12" s="12"/>
      <c r="J12" s="12"/>
      <c r="K12" s="12"/>
      <c r="L12" s="12"/>
      <c r="M12" s="12">
        <v>20</v>
      </c>
      <c r="N12" s="12"/>
      <c r="O12" s="12"/>
      <c r="P12" s="12">
        <v>20</v>
      </c>
      <c r="Q12" s="12"/>
      <c r="R12" s="12"/>
      <c r="S12" s="12">
        <v>20</v>
      </c>
      <c r="T12" s="12"/>
      <c r="U12" s="12"/>
      <c r="V12" s="12"/>
      <c r="W12" s="12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56" ht="35.25" customHeight="1" thickBot="1" x14ac:dyDescent="0.3">
      <c r="A13" s="56">
        <v>2</v>
      </c>
      <c r="B13" s="56">
        <v>199</v>
      </c>
      <c r="C13" s="57" t="s">
        <v>108</v>
      </c>
      <c r="D13" s="58" t="s">
        <v>109</v>
      </c>
      <c r="E13" s="58" t="s">
        <v>11</v>
      </c>
      <c r="F13" s="57" t="s">
        <v>4</v>
      </c>
      <c r="G13" s="69">
        <f t="shared" si="0"/>
        <v>45</v>
      </c>
      <c r="H13" s="45"/>
      <c r="I13" s="21"/>
      <c r="J13" s="21"/>
      <c r="K13" s="21"/>
      <c r="L13" s="21"/>
      <c r="M13" s="21"/>
      <c r="N13" s="21"/>
      <c r="O13" s="12"/>
      <c r="P13" s="12">
        <v>10</v>
      </c>
      <c r="Q13" s="12"/>
      <c r="R13" s="12"/>
      <c r="S13" s="12">
        <v>15</v>
      </c>
      <c r="T13" s="12"/>
      <c r="U13" s="12"/>
      <c r="V13" s="12">
        <v>20</v>
      </c>
      <c r="W13" s="12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56" ht="36" customHeight="1" thickBot="1" x14ac:dyDescent="0.3">
      <c r="A14" s="68">
        <v>3</v>
      </c>
      <c r="B14" s="56">
        <v>104</v>
      </c>
      <c r="C14" s="57" t="s">
        <v>18</v>
      </c>
      <c r="D14" s="58" t="s">
        <v>19</v>
      </c>
      <c r="E14" s="58" t="s">
        <v>10</v>
      </c>
      <c r="F14" s="58" t="s">
        <v>7</v>
      </c>
      <c r="G14" s="69">
        <f t="shared" si="0"/>
        <v>40</v>
      </c>
      <c r="H14" s="49"/>
      <c r="I14" s="12">
        <v>15</v>
      </c>
      <c r="J14" s="12"/>
      <c r="K14" s="12">
        <v>10</v>
      </c>
      <c r="L14" s="19"/>
      <c r="M14" s="21"/>
      <c r="N14" s="21"/>
      <c r="O14" s="12"/>
      <c r="P14" s="12"/>
      <c r="Q14" s="12"/>
      <c r="R14" s="12"/>
      <c r="S14" s="12"/>
      <c r="T14" s="12"/>
      <c r="U14" s="12">
        <v>15</v>
      </c>
      <c r="V14" s="12"/>
      <c r="W14" s="12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</row>
    <row r="15" spans="1:56" ht="29.25" customHeight="1" thickBot="1" x14ac:dyDescent="0.3">
      <c r="A15" s="68">
        <v>4</v>
      </c>
      <c r="B15" s="68">
        <v>155</v>
      </c>
      <c r="C15" s="57" t="s">
        <v>16</v>
      </c>
      <c r="D15" s="57" t="s">
        <v>17</v>
      </c>
      <c r="E15" s="58" t="s">
        <v>10</v>
      </c>
      <c r="F15" s="57" t="s">
        <v>7</v>
      </c>
      <c r="G15" s="69">
        <f t="shared" si="0"/>
        <v>40</v>
      </c>
      <c r="H15" s="49"/>
      <c r="I15" s="12"/>
      <c r="J15" s="12"/>
      <c r="K15" s="12"/>
      <c r="L15" s="12"/>
      <c r="M15" s="12">
        <v>15</v>
      </c>
      <c r="N15" s="12"/>
      <c r="O15" s="12"/>
      <c r="P15" s="12">
        <v>15</v>
      </c>
      <c r="Q15" s="12"/>
      <c r="R15" s="12"/>
      <c r="S15" s="12">
        <v>10</v>
      </c>
      <c r="T15" s="12"/>
      <c r="U15" s="12"/>
      <c r="V15" s="12"/>
      <c r="W15" s="21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</row>
    <row r="16" spans="1:56" ht="35.25" customHeight="1" thickBot="1" x14ac:dyDescent="0.3">
      <c r="A16" s="68">
        <v>5</v>
      </c>
      <c r="B16" s="68">
        <v>307</v>
      </c>
      <c r="C16" s="57" t="s">
        <v>75</v>
      </c>
      <c r="D16" s="57" t="s">
        <v>76</v>
      </c>
      <c r="E16" s="58" t="s">
        <v>21</v>
      </c>
      <c r="F16" s="57" t="s">
        <v>22</v>
      </c>
      <c r="G16" s="69">
        <f t="shared" si="0"/>
        <v>36</v>
      </c>
      <c r="H16" s="49"/>
      <c r="I16" s="12"/>
      <c r="J16" s="12" t="s">
        <v>8</v>
      </c>
      <c r="K16" s="12">
        <v>10</v>
      </c>
      <c r="L16" s="12"/>
      <c r="M16" s="12"/>
      <c r="N16" s="12">
        <v>6</v>
      </c>
      <c r="O16" s="21"/>
      <c r="P16" s="21"/>
      <c r="Q16" s="19">
        <v>10</v>
      </c>
      <c r="R16" s="21"/>
      <c r="S16" s="21"/>
      <c r="T16" s="19">
        <v>10</v>
      </c>
      <c r="U16" s="21"/>
      <c r="V16" s="21"/>
      <c r="W16" s="12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</row>
    <row r="17" spans="1:56" ht="35.25" customHeight="1" thickBot="1" x14ac:dyDescent="0.25">
      <c r="A17" s="68">
        <v>6</v>
      </c>
      <c r="B17" s="68">
        <v>410</v>
      </c>
      <c r="C17" s="57" t="s">
        <v>51</v>
      </c>
      <c r="D17" s="57" t="s">
        <v>52</v>
      </c>
      <c r="E17" s="58" t="s">
        <v>53</v>
      </c>
      <c r="F17" s="57" t="s">
        <v>7</v>
      </c>
      <c r="G17" s="69">
        <f t="shared" si="0"/>
        <v>36</v>
      </c>
      <c r="H17" s="49">
        <v>6</v>
      </c>
      <c r="I17" s="12"/>
      <c r="J17" s="12"/>
      <c r="K17" s="12"/>
      <c r="L17" s="12">
        <v>15</v>
      </c>
      <c r="M17" s="12"/>
      <c r="N17" s="12"/>
      <c r="O17" s="12"/>
      <c r="P17" s="12"/>
      <c r="Q17" s="12"/>
      <c r="R17" s="12">
        <v>15</v>
      </c>
      <c r="S17" s="12"/>
      <c r="T17" s="12"/>
      <c r="U17" s="12"/>
      <c r="V17" s="12"/>
      <c r="W17" s="12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</row>
    <row r="18" spans="1:56" ht="32.25" customHeight="1" thickBot="1" x14ac:dyDescent="0.3">
      <c r="A18" s="68">
        <v>7</v>
      </c>
      <c r="B18" s="68">
        <v>181</v>
      </c>
      <c r="C18" s="57" t="s">
        <v>27</v>
      </c>
      <c r="D18" s="57" t="s">
        <v>28</v>
      </c>
      <c r="E18" s="58" t="s">
        <v>29</v>
      </c>
      <c r="F18" s="57" t="s">
        <v>4</v>
      </c>
      <c r="G18" s="69">
        <f t="shared" si="0"/>
        <v>32</v>
      </c>
      <c r="H18" s="50"/>
      <c r="I18" s="19">
        <v>6</v>
      </c>
      <c r="J18" s="19"/>
      <c r="K18" s="19">
        <v>6</v>
      </c>
      <c r="L18" s="19"/>
      <c r="M18" s="21" t="s">
        <v>8</v>
      </c>
      <c r="N18" s="21"/>
      <c r="O18" s="19">
        <v>6</v>
      </c>
      <c r="P18" s="21"/>
      <c r="Q18" s="21"/>
      <c r="R18" s="19">
        <v>10</v>
      </c>
      <c r="S18" s="21"/>
      <c r="T18" s="21"/>
      <c r="U18" s="19">
        <v>4</v>
      </c>
      <c r="V18" s="21"/>
      <c r="W18" s="12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</row>
    <row r="19" spans="1:56" ht="29.25" customHeight="1" thickBot="1" x14ac:dyDescent="0.3">
      <c r="A19" s="68">
        <v>8</v>
      </c>
      <c r="B19" s="56">
        <v>357</v>
      </c>
      <c r="C19" s="57" t="s">
        <v>33</v>
      </c>
      <c r="D19" s="58" t="s">
        <v>34</v>
      </c>
      <c r="E19" s="58" t="s">
        <v>11</v>
      </c>
      <c r="F19" s="57" t="s">
        <v>4</v>
      </c>
      <c r="G19" s="69">
        <f t="shared" si="0"/>
        <v>25</v>
      </c>
      <c r="H19" s="49"/>
      <c r="I19" s="12">
        <v>10</v>
      </c>
      <c r="J19" s="12"/>
      <c r="K19" s="12"/>
      <c r="L19" s="12"/>
      <c r="M19" s="12"/>
      <c r="N19" s="12"/>
      <c r="O19" s="12">
        <v>15</v>
      </c>
      <c r="P19" s="12"/>
      <c r="Q19" s="12"/>
      <c r="R19" s="12"/>
      <c r="S19" s="12"/>
      <c r="T19" s="12"/>
      <c r="U19" s="12"/>
      <c r="V19" s="12"/>
      <c r="W19" s="21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</row>
    <row r="20" spans="1:56" ht="36" customHeight="1" thickBot="1" x14ac:dyDescent="0.3">
      <c r="A20" s="68">
        <v>9</v>
      </c>
      <c r="B20" s="56">
        <v>153</v>
      </c>
      <c r="C20" s="57" t="s">
        <v>72</v>
      </c>
      <c r="D20" s="58" t="s">
        <v>73</v>
      </c>
      <c r="E20" s="58" t="s">
        <v>74</v>
      </c>
      <c r="F20" s="57" t="s">
        <v>7</v>
      </c>
      <c r="G20" s="69">
        <f t="shared" si="0"/>
        <v>25</v>
      </c>
      <c r="H20" s="50"/>
      <c r="I20" s="22"/>
      <c r="J20" s="19">
        <v>15</v>
      </c>
      <c r="K20" s="19"/>
      <c r="L20" s="19"/>
      <c r="M20" s="19">
        <v>10</v>
      </c>
      <c r="N20" s="21"/>
      <c r="O20" s="21"/>
      <c r="P20" s="21"/>
      <c r="Q20" s="21"/>
      <c r="R20" s="21"/>
      <c r="S20" s="21"/>
      <c r="T20" s="21"/>
      <c r="U20" s="21"/>
      <c r="V20" s="21"/>
      <c r="W20" s="12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</row>
    <row r="21" spans="1:56" ht="33" customHeight="1" thickBot="1" x14ac:dyDescent="0.3">
      <c r="A21" s="68">
        <v>10</v>
      </c>
      <c r="B21" s="68">
        <v>315</v>
      </c>
      <c r="C21" s="57" t="s">
        <v>55</v>
      </c>
      <c r="D21" s="57" t="s">
        <v>56</v>
      </c>
      <c r="E21" s="58" t="s">
        <v>57</v>
      </c>
      <c r="F21" s="57" t="s">
        <v>4</v>
      </c>
      <c r="G21" s="69">
        <f t="shared" si="0"/>
        <v>22</v>
      </c>
      <c r="H21" s="51">
        <v>2</v>
      </c>
      <c r="I21" s="22"/>
      <c r="J21" s="19"/>
      <c r="K21" s="19"/>
      <c r="L21" s="12"/>
      <c r="M21" s="12"/>
      <c r="N21" s="12">
        <v>4</v>
      </c>
      <c r="O21" s="12"/>
      <c r="P21" s="12"/>
      <c r="Q21" s="12">
        <v>6</v>
      </c>
      <c r="R21" s="12"/>
      <c r="S21" s="12"/>
      <c r="T21" s="12">
        <v>10</v>
      </c>
      <c r="U21" s="12"/>
      <c r="V21" s="12"/>
      <c r="W21" s="12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</row>
    <row r="22" spans="1:56" ht="29.25" customHeight="1" thickBot="1" x14ac:dyDescent="0.25">
      <c r="A22" s="68">
        <v>11</v>
      </c>
      <c r="B22" s="68">
        <v>305</v>
      </c>
      <c r="C22" s="57" t="s">
        <v>83</v>
      </c>
      <c r="D22" s="57" t="s">
        <v>84</v>
      </c>
      <c r="E22" s="58" t="s">
        <v>74</v>
      </c>
      <c r="F22" s="57" t="s">
        <v>7</v>
      </c>
      <c r="G22" s="69">
        <f t="shared" si="0"/>
        <v>20</v>
      </c>
      <c r="H22" s="49"/>
      <c r="I22" s="12">
        <v>4</v>
      </c>
      <c r="J22" s="12"/>
      <c r="K22" s="12">
        <v>4</v>
      </c>
      <c r="L22" s="12"/>
      <c r="M22" s="12"/>
      <c r="N22" s="12"/>
      <c r="O22" s="12"/>
      <c r="P22" s="12"/>
      <c r="Q22" s="12">
        <v>10</v>
      </c>
      <c r="R22" s="12"/>
      <c r="S22" s="12"/>
      <c r="T22" s="12"/>
      <c r="U22" s="12">
        <v>2</v>
      </c>
      <c r="V22" s="12"/>
      <c r="W22" s="12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</row>
    <row r="23" spans="1:56" ht="29.25" customHeight="1" thickBot="1" x14ac:dyDescent="0.3">
      <c r="A23" s="68">
        <v>12</v>
      </c>
      <c r="B23" s="56">
        <v>161</v>
      </c>
      <c r="C23" s="57" t="s">
        <v>32</v>
      </c>
      <c r="D23" s="58" t="s">
        <v>26</v>
      </c>
      <c r="E23" s="58" t="s">
        <v>29</v>
      </c>
      <c r="F23" s="57" t="s">
        <v>4</v>
      </c>
      <c r="G23" s="69">
        <f t="shared" si="0"/>
        <v>20</v>
      </c>
      <c r="H23" s="45"/>
      <c r="I23" s="21"/>
      <c r="J23" s="21"/>
      <c r="K23" s="21"/>
      <c r="L23" s="21">
        <v>10</v>
      </c>
      <c r="M23" s="21"/>
      <c r="N23" s="21"/>
      <c r="O23" s="12"/>
      <c r="P23" s="12">
        <v>6</v>
      </c>
      <c r="Q23" s="12"/>
      <c r="R23" s="12"/>
      <c r="S23" s="12">
        <v>4</v>
      </c>
      <c r="T23" s="12"/>
      <c r="U23" s="12"/>
      <c r="V23" s="12"/>
      <c r="W23" s="21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</row>
    <row r="24" spans="1:56" ht="33.75" customHeight="1" thickBot="1" x14ac:dyDescent="0.3">
      <c r="A24" s="68">
        <v>13</v>
      </c>
      <c r="B24" s="68">
        <v>191</v>
      </c>
      <c r="C24" s="57" t="s">
        <v>23</v>
      </c>
      <c r="D24" s="57" t="s">
        <v>24</v>
      </c>
      <c r="E24" s="58" t="s">
        <v>11</v>
      </c>
      <c r="F24" s="57" t="s">
        <v>4</v>
      </c>
      <c r="G24" s="69">
        <f t="shared" si="0"/>
        <v>20</v>
      </c>
      <c r="H24" s="50"/>
      <c r="I24" s="22"/>
      <c r="J24" s="19">
        <v>20</v>
      </c>
      <c r="K24" s="19"/>
      <c r="L24" s="22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</row>
    <row r="25" spans="1:56" ht="33.75" customHeight="1" thickBot="1" x14ac:dyDescent="0.3">
      <c r="A25" s="56">
        <v>14</v>
      </c>
      <c r="B25" s="68">
        <v>407</v>
      </c>
      <c r="C25" s="57" t="s">
        <v>87</v>
      </c>
      <c r="D25" s="58" t="s">
        <v>88</v>
      </c>
      <c r="E25" s="58" t="s">
        <v>11</v>
      </c>
      <c r="F25" s="57" t="s">
        <v>4</v>
      </c>
      <c r="G25" s="69">
        <f t="shared" si="0"/>
        <v>16</v>
      </c>
      <c r="H25" s="51"/>
      <c r="I25" s="19"/>
      <c r="J25" s="21"/>
      <c r="K25" s="21"/>
      <c r="L25" s="12"/>
      <c r="M25" s="12"/>
      <c r="N25" s="12">
        <v>10</v>
      </c>
      <c r="O25" s="21"/>
      <c r="P25" s="21"/>
      <c r="Q25" s="21"/>
      <c r="R25" s="21"/>
      <c r="S25" s="19"/>
      <c r="T25" s="19">
        <v>6</v>
      </c>
      <c r="U25" s="21"/>
      <c r="V25" s="21"/>
      <c r="W25" s="12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</row>
    <row r="26" spans="1:56" ht="33.75" customHeight="1" thickBot="1" x14ac:dyDescent="0.3">
      <c r="A26" s="68">
        <v>15</v>
      </c>
      <c r="B26" s="56">
        <v>220</v>
      </c>
      <c r="C26" s="57" t="s">
        <v>105</v>
      </c>
      <c r="D26" s="58" t="s">
        <v>106</v>
      </c>
      <c r="E26" s="58" t="s">
        <v>107</v>
      </c>
      <c r="F26" s="57" t="s">
        <v>4</v>
      </c>
      <c r="G26" s="69">
        <f t="shared" si="0"/>
        <v>13</v>
      </c>
      <c r="H26" s="45"/>
      <c r="I26" s="21"/>
      <c r="J26" s="21"/>
      <c r="K26" s="21"/>
      <c r="L26" s="21"/>
      <c r="M26" s="21"/>
      <c r="N26" s="21"/>
      <c r="O26" s="12">
        <v>10</v>
      </c>
      <c r="P26" s="12"/>
      <c r="Q26" s="12"/>
      <c r="R26" s="12"/>
      <c r="S26" s="12">
        <v>2</v>
      </c>
      <c r="T26" s="12">
        <v>1</v>
      </c>
      <c r="U26" s="12"/>
      <c r="V26" s="12"/>
      <c r="W26" s="12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</row>
    <row r="27" spans="1:56" s="1" customFormat="1" ht="29.25" customHeight="1" thickBot="1" x14ac:dyDescent="0.3">
      <c r="A27" s="68">
        <v>16</v>
      </c>
      <c r="B27" s="56">
        <v>405</v>
      </c>
      <c r="C27" s="57" t="s">
        <v>89</v>
      </c>
      <c r="D27" s="58" t="s">
        <v>90</v>
      </c>
      <c r="E27" s="58" t="s">
        <v>5</v>
      </c>
      <c r="F27" s="57" t="s">
        <v>6</v>
      </c>
      <c r="G27" s="69">
        <f t="shared" si="0"/>
        <v>12</v>
      </c>
      <c r="H27" s="51"/>
      <c r="I27" s="19"/>
      <c r="J27" s="12"/>
      <c r="K27" s="12"/>
      <c r="L27" s="21"/>
      <c r="M27" s="21"/>
      <c r="N27" s="19">
        <v>2</v>
      </c>
      <c r="O27" s="12"/>
      <c r="P27" s="12"/>
      <c r="Q27" s="12"/>
      <c r="R27" s="12"/>
      <c r="S27" s="12"/>
      <c r="T27" s="12"/>
      <c r="U27" s="12">
        <v>10</v>
      </c>
      <c r="V27" s="12"/>
      <c r="W27" s="21"/>
      <c r="X27" s="12"/>
      <c r="Y27" s="12"/>
      <c r="Z27" s="14"/>
      <c r="AA27" s="14"/>
      <c r="AB27" s="14"/>
      <c r="AC27" s="14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</row>
    <row r="28" spans="1:56" s="8" customFormat="1" ht="35.25" customHeight="1" thickBot="1" x14ac:dyDescent="0.3">
      <c r="A28" s="68">
        <v>17</v>
      </c>
      <c r="B28" s="68">
        <v>313</v>
      </c>
      <c r="C28" s="57" t="s">
        <v>77</v>
      </c>
      <c r="D28" s="57" t="s">
        <v>78</v>
      </c>
      <c r="E28" s="58" t="s">
        <v>79</v>
      </c>
      <c r="F28" s="57" t="s">
        <v>4</v>
      </c>
      <c r="G28" s="69">
        <f t="shared" si="0"/>
        <v>12</v>
      </c>
      <c r="H28" s="49"/>
      <c r="I28" s="12"/>
      <c r="J28" s="12"/>
      <c r="K28" s="12">
        <v>6</v>
      </c>
      <c r="L28" s="12"/>
      <c r="M28" s="12" t="s">
        <v>8</v>
      </c>
      <c r="N28" s="12"/>
      <c r="O28" s="12"/>
      <c r="P28" s="12"/>
      <c r="Q28" s="12">
        <v>6</v>
      </c>
      <c r="R28" s="12"/>
      <c r="S28" s="12"/>
      <c r="T28" s="12"/>
      <c r="U28" s="12"/>
      <c r="V28" s="12"/>
      <c r="W28" s="12"/>
      <c r="X28" s="21"/>
      <c r="Y28" s="21"/>
      <c r="Z28" s="22"/>
      <c r="AA28" s="22"/>
      <c r="AB28" s="22"/>
      <c r="AC28" s="22"/>
      <c r="AD28" s="22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</row>
    <row r="29" spans="1:56" s="8" customFormat="1" ht="29.25" customHeight="1" thickBot="1" x14ac:dyDescent="0.3">
      <c r="A29" s="68">
        <v>18</v>
      </c>
      <c r="B29" s="56">
        <v>304</v>
      </c>
      <c r="C29" s="70" t="s">
        <v>80</v>
      </c>
      <c r="D29" s="70" t="s">
        <v>81</v>
      </c>
      <c r="E29" s="58" t="s">
        <v>82</v>
      </c>
      <c r="F29" s="57" t="s">
        <v>7</v>
      </c>
      <c r="G29" s="69">
        <f t="shared" si="0"/>
        <v>11</v>
      </c>
      <c r="H29" s="51">
        <v>1</v>
      </c>
      <c r="I29" s="21"/>
      <c r="J29" s="21"/>
      <c r="K29" s="19">
        <v>4</v>
      </c>
      <c r="L29" s="21"/>
      <c r="M29" s="21"/>
      <c r="N29" s="21"/>
      <c r="O29" s="12"/>
      <c r="P29" s="12"/>
      <c r="Q29" s="12"/>
      <c r="R29" s="12"/>
      <c r="S29" s="12"/>
      <c r="T29" s="12">
        <v>6</v>
      </c>
      <c r="U29" s="12"/>
      <c r="V29" s="12"/>
      <c r="W29" s="12"/>
      <c r="X29" s="21"/>
      <c r="Y29" s="21"/>
      <c r="Z29" s="22"/>
      <c r="AA29" s="22"/>
      <c r="AB29" s="22"/>
      <c r="AC29" s="22"/>
      <c r="AD29" s="22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</row>
    <row r="30" spans="1:56" s="1" customFormat="1" ht="36" customHeight="1" thickBot="1" x14ac:dyDescent="0.3">
      <c r="A30" s="68">
        <v>19</v>
      </c>
      <c r="B30" s="68">
        <v>195</v>
      </c>
      <c r="C30" s="57" t="s">
        <v>70</v>
      </c>
      <c r="D30" s="57" t="s">
        <v>71</v>
      </c>
      <c r="E30" s="58" t="s">
        <v>46</v>
      </c>
      <c r="F30" s="57" t="s">
        <v>7</v>
      </c>
      <c r="G30" s="69">
        <f t="shared" si="0"/>
        <v>11</v>
      </c>
      <c r="H30" s="49"/>
      <c r="I30" s="12">
        <v>4</v>
      </c>
      <c r="J30" s="12"/>
      <c r="K30" s="12"/>
      <c r="L30" s="12">
        <v>7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 t="s">
        <v>8</v>
      </c>
      <c r="Y30" s="12"/>
      <c r="Z30" s="12"/>
      <c r="AA30" s="12"/>
      <c r="AB30" s="12"/>
      <c r="AC30" s="12"/>
      <c r="AD30" s="12"/>
      <c r="AE30" s="12" t="s">
        <v>8</v>
      </c>
      <c r="AF30" s="12"/>
      <c r="AG30" s="12"/>
      <c r="AH30" s="12"/>
      <c r="AI30" s="12"/>
      <c r="AJ30" s="12" t="s">
        <v>8</v>
      </c>
      <c r="AK30" s="12"/>
      <c r="AL30" s="12"/>
      <c r="AM30" s="12"/>
      <c r="AN30" s="12">
        <v>20</v>
      </c>
      <c r="AO30" s="12"/>
      <c r="AP30" s="12"/>
      <c r="AQ30" s="12"/>
      <c r="AR30" s="12"/>
      <c r="AS30" s="12"/>
      <c r="AT30" s="12">
        <v>46</v>
      </c>
      <c r="AU30" s="12"/>
    </row>
    <row r="31" spans="1:56" s="1" customFormat="1" ht="29.25" customHeight="1" thickBot="1" x14ac:dyDescent="0.3">
      <c r="A31" s="68">
        <v>20</v>
      </c>
      <c r="B31" s="56">
        <v>330</v>
      </c>
      <c r="C31" s="70" t="s">
        <v>44</v>
      </c>
      <c r="D31" s="70" t="s">
        <v>45</v>
      </c>
      <c r="E31" s="58" t="s">
        <v>46</v>
      </c>
      <c r="F31" s="58" t="s">
        <v>7</v>
      </c>
      <c r="G31" s="69">
        <f t="shared" si="0"/>
        <v>10</v>
      </c>
      <c r="H31" s="45">
        <v>10</v>
      </c>
      <c r="I31" s="21"/>
      <c r="J31" s="21"/>
      <c r="K31" s="21"/>
      <c r="L31" s="21"/>
      <c r="M31" s="21"/>
      <c r="N31" s="21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 t="s">
        <v>8</v>
      </c>
      <c r="AE31" s="12"/>
      <c r="AF31" s="12"/>
      <c r="AG31" s="12"/>
      <c r="AH31" s="12"/>
      <c r="AI31" s="12" t="s">
        <v>8</v>
      </c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</row>
    <row r="32" spans="1:56" s="1" customFormat="1" ht="29.25" customHeight="1" thickBot="1" x14ac:dyDescent="0.3">
      <c r="A32" s="68">
        <v>21</v>
      </c>
      <c r="B32" s="56">
        <v>160</v>
      </c>
      <c r="C32" s="70" t="s">
        <v>30</v>
      </c>
      <c r="D32" s="71" t="s">
        <v>31</v>
      </c>
      <c r="E32" s="58" t="s">
        <v>5</v>
      </c>
      <c r="F32" s="57" t="s">
        <v>6</v>
      </c>
      <c r="G32" s="69">
        <f t="shared" si="0"/>
        <v>8</v>
      </c>
      <c r="H32" s="49"/>
      <c r="I32" s="12">
        <v>2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>
        <v>6</v>
      </c>
      <c r="V32" s="12"/>
      <c r="W32" s="12"/>
      <c r="X32" s="21"/>
      <c r="Y32" s="21" t="s">
        <v>8</v>
      </c>
      <c r="Z32" s="12"/>
      <c r="AA32" s="12"/>
      <c r="AB32" s="12"/>
      <c r="AC32" s="12" t="s">
        <v>8</v>
      </c>
      <c r="AD32" s="12"/>
      <c r="AE32" s="12"/>
      <c r="AF32" s="12"/>
      <c r="AG32" s="12"/>
      <c r="AH32" s="12" t="s">
        <v>8</v>
      </c>
      <c r="AI32" s="12"/>
      <c r="AJ32" s="12"/>
      <c r="AK32" s="12"/>
      <c r="AL32" s="12"/>
      <c r="AM32" s="12"/>
      <c r="AN32" s="12" t="s">
        <v>8</v>
      </c>
      <c r="AO32" s="12"/>
      <c r="AP32" s="12"/>
      <c r="AQ32" s="12" t="s">
        <v>8</v>
      </c>
      <c r="AR32" s="12"/>
      <c r="AS32" s="12"/>
      <c r="AT32" s="12"/>
      <c r="AU32" s="12"/>
      <c r="AV32" s="12"/>
      <c r="AW32" s="12"/>
      <c r="AX32" s="12"/>
      <c r="AY32" s="12" t="s">
        <v>8</v>
      </c>
      <c r="AZ32" s="12"/>
      <c r="BA32" s="12" t="s">
        <v>8</v>
      </c>
      <c r="BB32" s="12"/>
      <c r="BC32" s="12" t="s">
        <v>8</v>
      </c>
      <c r="BD32" s="12"/>
    </row>
    <row r="33" spans="1:56" ht="32.25" customHeight="1" thickBot="1" x14ac:dyDescent="0.3">
      <c r="A33" s="68">
        <v>22</v>
      </c>
      <c r="B33" s="68">
        <v>401</v>
      </c>
      <c r="C33" s="57" t="s">
        <v>25</v>
      </c>
      <c r="D33" s="57" t="s">
        <v>54</v>
      </c>
      <c r="E33" s="58" t="s">
        <v>10</v>
      </c>
      <c r="F33" s="58" t="s">
        <v>7</v>
      </c>
      <c r="G33" s="69">
        <f t="shared" si="0"/>
        <v>7</v>
      </c>
      <c r="H33" s="49">
        <v>4</v>
      </c>
      <c r="I33" s="12"/>
      <c r="J33" s="12" t="s">
        <v>8</v>
      </c>
      <c r="K33" s="12">
        <v>2</v>
      </c>
      <c r="L33" s="12"/>
      <c r="M33" s="12"/>
      <c r="N33" s="12">
        <v>1</v>
      </c>
      <c r="O33" s="12"/>
      <c r="P33" s="12"/>
      <c r="Q33" s="12"/>
      <c r="R33" s="12"/>
      <c r="S33" s="12"/>
      <c r="T33" s="12"/>
      <c r="U33" s="12"/>
      <c r="V33" s="12"/>
      <c r="W33" s="12"/>
      <c r="X33" s="21"/>
      <c r="Z33" s="34"/>
      <c r="AA33" s="34"/>
      <c r="AB33" s="34"/>
      <c r="AC33" s="34"/>
      <c r="AD33" s="6"/>
      <c r="AE33" s="34"/>
      <c r="AF33" s="34"/>
      <c r="AG33" s="11"/>
      <c r="AH33" s="11"/>
      <c r="AI33" s="11"/>
      <c r="AJ33" s="11"/>
      <c r="AK33" s="11"/>
      <c r="AL33" s="11"/>
      <c r="AM33" s="11" t="s">
        <v>8</v>
      </c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 s="1" customFormat="1" ht="28.5" customHeight="1" thickBot="1" x14ac:dyDescent="0.3">
      <c r="A34" s="68">
        <v>23</v>
      </c>
      <c r="B34" s="68">
        <v>477</v>
      </c>
      <c r="C34" s="57" t="s">
        <v>63</v>
      </c>
      <c r="D34" s="57" t="s">
        <v>64</v>
      </c>
      <c r="E34" s="58" t="s">
        <v>65</v>
      </c>
      <c r="F34" s="58" t="s">
        <v>66</v>
      </c>
      <c r="G34" s="69">
        <f t="shared" si="0"/>
        <v>6</v>
      </c>
      <c r="H34" s="49">
        <v>1</v>
      </c>
      <c r="I34" s="12"/>
      <c r="J34" s="12"/>
      <c r="K34" s="12"/>
      <c r="L34" s="12"/>
      <c r="M34" s="12" t="s">
        <v>8</v>
      </c>
      <c r="N34" s="12">
        <v>1</v>
      </c>
      <c r="O34" s="12"/>
      <c r="P34" s="12"/>
      <c r="Q34" s="12"/>
      <c r="R34" s="12"/>
      <c r="S34" s="12"/>
      <c r="T34" s="12">
        <v>4</v>
      </c>
      <c r="U34" s="12"/>
      <c r="V34" s="12"/>
      <c r="W34" s="12"/>
      <c r="X34" s="12" t="s">
        <v>8</v>
      </c>
      <c r="AB34" s="22"/>
      <c r="AC34" s="22"/>
      <c r="AD34" s="22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</row>
    <row r="35" spans="1:56" s="1" customFormat="1" ht="36" customHeight="1" thickBot="1" x14ac:dyDescent="0.3">
      <c r="A35" s="68">
        <v>24</v>
      </c>
      <c r="B35" s="56">
        <v>112</v>
      </c>
      <c r="C35" s="57" t="s">
        <v>110</v>
      </c>
      <c r="D35" s="58" t="s">
        <v>113</v>
      </c>
      <c r="E35" s="58" t="s">
        <v>21</v>
      </c>
      <c r="F35" s="57" t="s">
        <v>22</v>
      </c>
      <c r="G35" s="69">
        <f t="shared" si="0"/>
        <v>6</v>
      </c>
      <c r="H35" s="45"/>
      <c r="I35" s="21"/>
      <c r="J35" s="21"/>
      <c r="K35" s="21"/>
      <c r="L35" s="21"/>
      <c r="M35" s="21"/>
      <c r="N35" s="21"/>
      <c r="O35" s="12"/>
      <c r="P35" s="12"/>
      <c r="Q35" s="12"/>
      <c r="R35" s="12"/>
      <c r="S35" s="12">
        <v>6</v>
      </c>
      <c r="T35" s="12"/>
      <c r="U35" s="12"/>
      <c r="V35" s="12"/>
      <c r="W35" s="12"/>
      <c r="X35" s="12"/>
      <c r="Y35" s="21"/>
      <c r="Z35" s="22"/>
      <c r="AA35" s="22"/>
      <c r="AB35" s="22"/>
      <c r="AC35" s="22"/>
      <c r="AD35" s="22"/>
      <c r="AE35" s="16"/>
      <c r="AF35" s="16"/>
      <c r="AG35" s="16"/>
      <c r="AH35" s="16"/>
      <c r="AI35" s="16"/>
      <c r="AJ35" s="16"/>
      <c r="AK35" s="16"/>
      <c r="AL35" s="16"/>
      <c r="AM35" s="16"/>
      <c r="AN35" s="16" t="s">
        <v>8</v>
      </c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</row>
    <row r="36" spans="1:56" s="1" customFormat="1" ht="38.25" customHeight="1" thickBot="1" x14ac:dyDescent="0.3">
      <c r="A36" s="68">
        <v>25</v>
      </c>
      <c r="B36" s="68">
        <v>468</v>
      </c>
      <c r="C36" s="57" t="s">
        <v>94</v>
      </c>
      <c r="D36" s="58" t="s">
        <v>95</v>
      </c>
      <c r="E36" s="58" t="s">
        <v>96</v>
      </c>
      <c r="F36" s="57" t="s">
        <v>97</v>
      </c>
      <c r="G36" s="69">
        <f t="shared" si="0"/>
        <v>5</v>
      </c>
      <c r="H36" s="49"/>
      <c r="I36" s="12"/>
      <c r="J36" s="12"/>
      <c r="K36" s="12"/>
      <c r="L36" s="12"/>
      <c r="M36" s="12"/>
      <c r="N36" s="12">
        <v>1</v>
      </c>
      <c r="O36" s="12"/>
      <c r="P36" s="12"/>
      <c r="Q36" s="12">
        <v>4</v>
      </c>
      <c r="R36" s="12"/>
      <c r="S36" s="12"/>
      <c r="T36" s="12"/>
      <c r="U36" s="12"/>
      <c r="V36" s="12"/>
      <c r="W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</row>
    <row r="37" spans="1:56" s="1" customFormat="1" ht="35.25" customHeight="1" thickBot="1" x14ac:dyDescent="0.3">
      <c r="A37" s="68">
        <v>26</v>
      </c>
      <c r="B37" s="56">
        <v>336</v>
      </c>
      <c r="C37" s="57" t="s">
        <v>111</v>
      </c>
      <c r="D37" s="58" t="s">
        <v>112</v>
      </c>
      <c r="E37" s="58" t="s">
        <v>96</v>
      </c>
      <c r="F37" s="57" t="s">
        <v>4</v>
      </c>
      <c r="G37" s="69">
        <f t="shared" si="0"/>
        <v>4</v>
      </c>
      <c r="H37" s="45"/>
      <c r="I37" s="21"/>
      <c r="J37" s="21"/>
      <c r="K37" s="21"/>
      <c r="L37" s="21"/>
      <c r="M37" s="21"/>
      <c r="N37" s="21"/>
      <c r="O37" s="12"/>
      <c r="P37" s="12"/>
      <c r="Q37" s="12"/>
      <c r="R37" s="12"/>
      <c r="S37" s="12"/>
      <c r="T37" s="12">
        <v>4</v>
      </c>
      <c r="U37" s="12"/>
      <c r="V37" s="12"/>
      <c r="W37" s="12"/>
      <c r="X37" s="20"/>
      <c r="Y37" s="21" t="s">
        <v>8</v>
      </c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</row>
    <row r="38" spans="1:56" s="1" customFormat="1" ht="32.25" customHeight="1" thickBot="1" x14ac:dyDescent="0.3">
      <c r="A38" s="68">
        <v>27</v>
      </c>
      <c r="B38" s="56">
        <v>411</v>
      </c>
      <c r="C38" s="70" t="s">
        <v>67</v>
      </c>
      <c r="D38" s="70" t="s">
        <v>68</v>
      </c>
      <c r="E38" s="58" t="s">
        <v>69</v>
      </c>
      <c r="F38" s="58" t="s">
        <v>4</v>
      </c>
      <c r="G38" s="69">
        <f t="shared" si="0"/>
        <v>3</v>
      </c>
      <c r="H38" s="51">
        <v>1</v>
      </c>
      <c r="I38" s="21"/>
      <c r="J38" s="21"/>
      <c r="K38" s="21"/>
      <c r="L38" s="21"/>
      <c r="M38" s="21"/>
      <c r="N38" s="21">
        <v>1</v>
      </c>
      <c r="O38" s="12"/>
      <c r="P38" s="12"/>
      <c r="Q38" s="12"/>
      <c r="R38" s="12"/>
      <c r="S38" s="12"/>
      <c r="T38" s="12">
        <v>1</v>
      </c>
      <c r="U38" s="12"/>
      <c r="V38" s="12"/>
      <c r="W38" s="12"/>
      <c r="X38" s="12"/>
      <c r="Y38" s="12"/>
      <c r="Z38" s="12" t="s">
        <v>8</v>
      </c>
      <c r="AA38" s="12" t="s">
        <v>8</v>
      </c>
      <c r="AB38" s="12"/>
      <c r="AC38" s="12"/>
      <c r="AD38" s="12"/>
      <c r="AE38" s="12"/>
      <c r="AF38" s="12"/>
      <c r="AG38" s="12"/>
      <c r="AH38" s="12" t="s">
        <v>8</v>
      </c>
      <c r="AI38" s="12"/>
      <c r="AJ38" s="12"/>
      <c r="AK38" s="12"/>
      <c r="AL38" s="12"/>
      <c r="AM38" s="12"/>
      <c r="AN38" s="12" t="s">
        <v>8</v>
      </c>
      <c r="AO38" s="12"/>
      <c r="AP38" s="12"/>
      <c r="AQ38" s="12" t="s">
        <v>8</v>
      </c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</row>
    <row r="39" spans="1:56" s="1" customFormat="1" ht="42" customHeight="1" thickBot="1" x14ac:dyDescent="0.3">
      <c r="A39" s="68">
        <v>28</v>
      </c>
      <c r="B39" s="68">
        <v>393</v>
      </c>
      <c r="C39" s="57" t="s">
        <v>60</v>
      </c>
      <c r="D39" s="57" t="s">
        <v>61</v>
      </c>
      <c r="E39" s="58" t="s">
        <v>10</v>
      </c>
      <c r="F39" s="58" t="s">
        <v>7</v>
      </c>
      <c r="G39" s="69">
        <f t="shared" si="0"/>
        <v>3</v>
      </c>
      <c r="H39" s="51">
        <v>1</v>
      </c>
      <c r="I39" s="19"/>
      <c r="J39" s="19"/>
      <c r="K39" s="19"/>
      <c r="L39" s="12"/>
      <c r="M39" s="12"/>
      <c r="N39" s="12"/>
      <c r="O39" s="12"/>
      <c r="P39" s="12"/>
      <c r="Q39" s="12">
        <v>2</v>
      </c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>
        <v>45</v>
      </c>
      <c r="AO39" s="12"/>
      <c r="AP39" s="12"/>
      <c r="AQ39" s="12"/>
      <c r="AR39" s="12"/>
      <c r="AS39" s="12"/>
      <c r="AT39" s="12"/>
      <c r="AU39" s="12"/>
      <c r="AV39" s="12">
        <v>12</v>
      </c>
      <c r="AW39" s="12"/>
      <c r="AX39" s="12"/>
      <c r="AY39" s="12"/>
      <c r="AZ39" s="12" t="s">
        <v>8</v>
      </c>
      <c r="BA39" s="12"/>
      <c r="BB39" s="12" t="s">
        <v>8</v>
      </c>
      <c r="BC39" s="12"/>
      <c r="BD39" s="12" t="s">
        <v>8</v>
      </c>
    </row>
    <row r="40" spans="1:56" s="1" customFormat="1" ht="39" customHeight="1" thickBot="1" x14ac:dyDescent="0.3">
      <c r="A40" s="68">
        <v>29</v>
      </c>
      <c r="B40" s="56">
        <v>314</v>
      </c>
      <c r="C40" s="57" t="s">
        <v>114</v>
      </c>
      <c r="D40" s="58" t="s">
        <v>115</v>
      </c>
      <c r="E40" s="58" t="s">
        <v>116</v>
      </c>
      <c r="F40" s="57" t="s">
        <v>4</v>
      </c>
      <c r="G40" s="69">
        <f t="shared" si="0"/>
        <v>2</v>
      </c>
      <c r="H40" s="45"/>
      <c r="I40" s="21"/>
      <c r="J40" s="21"/>
      <c r="K40" s="21"/>
      <c r="L40" s="21"/>
      <c r="M40" s="21"/>
      <c r="N40" s="21"/>
      <c r="O40" s="12"/>
      <c r="P40" s="12"/>
      <c r="Q40" s="12"/>
      <c r="R40" s="12"/>
      <c r="S40" s="12"/>
      <c r="T40" s="12">
        <v>2</v>
      </c>
      <c r="U40" s="12"/>
      <c r="V40" s="12"/>
      <c r="W40" s="12"/>
      <c r="X40" s="12"/>
      <c r="Y40" s="12"/>
      <c r="Z40" s="12" t="s">
        <v>8</v>
      </c>
      <c r="AA40" s="12" t="s">
        <v>8</v>
      </c>
      <c r="AB40" s="12"/>
      <c r="AC40" s="16"/>
      <c r="AD40" s="16"/>
      <c r="AE40" s="16"/>
      <c r="AF40" s="16"/>
      <c r="AG40" s="16" t="s">
        <v>8</v>
      </c>
      <c r="AH40" s="16"/>
      <c r="AI40" s="16"/>
      <c r="AJ40" s="16"/>
      <c r="AK40" s="16"/>
      <c r="AL40" s="16"/>
      <c r="AM40" s="16"/>
      <c r="AN40" s="16" t="s">
        <v>8</v>
      </c>
      <c r="AO40" s="16"/>
      <c r="AP40" s="16"/>
      <c r="AQ40" s="16" t="s">
        <v>8</v>
      </c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</row>
    <row r="41" spans="1:56" ht="33.75" customHeight="1" thickBot="1" x14ac:dyDescent="0.3">
      <c r="A41" s="68">
        <v>30</v>
      </c>
      <c r="B41" s="56">
        <v>406</v>
      </c>
      <c r="C41" s="57" t="s">
        <v>89</v>
      </c>
      <c r="D41" s="58" t="s">
        <v>120</v>
      </c>
      <c r="E41" s="58" t="s">
        <v>5</v>
      </c>
      <c r="F41" s="57" t="s">
        <v>6</v>
      </c>
      <c r="G41" s="69">
        <f t="shared" si="0"/>
        <v>2</v>
      </c>
      <c r="H41" s="45"/>
      <c r="I41" s="21"/>
      <c r="J41" s="21"/>
      <c r="K41" s="21"/>
      <c r="L41" s="21"/>
      <c r="M41" s="21"/>
      <c r="N41" s="21"/>
      <c r="O41" s="12"/>
      <c r="P41" s="12"/>
      <c r="Q41" s="12"/>
      <c r="R41" s="12"/>
      <c r="S41" s="12"/>
      <c r="T41" s="12">
        <v>2</v>
      </c>
      <c r="U41" s="12"/>
      <c r="V41" s="12"/>
      <c r="W41" s="12"/>
      <c r="X41" s="12"/>
      <c r="Y41" s="12"/>
      <c r="Z41" s="12"/>
      <c r="AA41" s="12"/>
      <c r="AB41" s="12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>
        <v>12</v>
      </c>
      <c r="AW41" s="16"/>
      <c r="AX41" s="16"/>
      <c r="AY41" s="16"/>
      <c r="AZ41" s="16" t="s">
        <v>8</v>
      </c>
      <c r="BA41" s="16"/>
      <c r="BB41" s="16" t="s">
        <v>8</v>
      </c>
      <c r="BC41" s="16"/>
      <c r="BD41" s="16" t="s">
        <v>8</v>
      </c>
    </row>
    <row r="42" spans="1:56" ht="38.25" customHeight="1" thickBot="1" x14ac:dyDescent="0.3">
      <c r="A42" s="68">
        <v>31</v>
      </c>
      <c r="B42" s="56">
        <v>399</v>
      </c>
      <c r="C42" s="57" t="s">
        <v>103</v>
      </c>
      <c r="D42" s="58" t="s">
        <v>104</v>
      </c>
      <c r="E42" s="58" t="s">
        <v>11</v>
      </c>
      <c r="F42" s="57" t="s">
        <v>4</v>
      </c>
      <c r="G42" s="69">
        <f t="shared" si="0"/>
        <v>2</v>
      </c>
      <c r="H42" s="45"/>
      <c r="I42" s="21"/>
      <c r="J42" s="21"/>
      <c r="K42" s="21"/>
      <c r="L42" s="21"/>
      <c r="M42" s="21"/>
      <c r="N42" s="19">
        <v>1</v>
      </c>
      <c r="O42" s="12"/>
      <c r="P42" s="12"/>
      <c r="Q42" s="12"/>
      <c r="R42" s="12"/>
      <c r="S42" s="12"/>
      <c r="T42" s="12">
        <v>1</v>
      </c>
      <c r="U42" s="12"/>
      <c r="V42" s="12"/>
      <c r="W42" s="12"/>
      <c r="X42" s="12"/>
      <c r="Y42" s="12"/>
      <c r="Z42" s="12" t="s">
        <v>8</v>
      </c>
      <c r="AA42" s="12" t="s">
        <v>8</v>
      </c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 t="s">
        <v>8</v>
      </c>
    </row>
    <row r="43" spans="1:56" ht="36.75" customHeight="1" thickBot="1" x14ac:dyDescent="0.3">
      <c r="A43" s="68">
        <v>32</v>
      </c>
      <c r="B43" s="56">
        <v>499</v>
      </c>
      <c r="C43" s="57" t="s">
        <v>25</v>
      </c>
      <c r="D43" s="58" t="s">
        <v>121</v>
      </c>
      <c r="E43" s="58" t="s">
        <v>10</v>
      </c>
      <c r="F43" s="58" t="s">
        <v>7</v>
      </c>
      <c r="G43" s="69">
        <f t="shared" si="0"/>
        <v>1</v>
      </c>
      <c r="H43" s="45"/>
      <c r="I43" s="21"/>
      <c r="J43" s="21"/>
      <c r="K43" s="21"/>
      <c r="L43" s="21"/>
      <c r="M43" s="21"/>
      <c r="N43" s="21"/>
      <c r="O43" s="12"/>
      <c r="P43" s="12"/>
      <c r="Q43" s="12"/>
      <c r="R43" s="12"/>
      <c r="S43" s="12"/>
      <c r="T43" s="12">
        <v>1</v>
      </c>
      <c r="U43" s="12"/>
      <c r="V43" s="12"/>
      <c r="W43" s="12"/>
      <c r="X43" s="12"/>
      <c r="Y43" s="12"/>
      <c r="Z43" s="12" t="s">
        <v>8</v>
      </c>
      <c r="AA43" s="12" t="s">
        <v>8</v>
      </c>
    </row>
    <row r="44" spans="1:56" ht="38.25" customHeight="1" thickBot="1" x14ac:dyDescent="0.3">
      <c r="A44" s="68">
        <v>33</v>
      </c>
      <c r="B44" s="56">
        <v>375</v>
      </c>
      <c r="C44" s="57" t="s">
        <v>117</v>
      </c>
      <c r="D44" s="58" t="s">
        <v>118</v>
      </c>
      <c r="E44" s="58" t="s">
        <v>119</v>
      </c>
      <c r="F44" s="57" t="s">
        <v>7</v>
      </c>
      <c r="G44" s="69">
        <f t="shared" si="0"/>
        <v>1</v>
      </c>
      <c r="H44" s="45"/>
      <c r="I44" s="21"/>
      <c r="J44" s="21"/>
      <c r="K44" s="21"/>
      <c r="L44" s="21"/>
      <c r="M44" s="21"/>
      <c r="N44" s="21"/>
      <c r="O44" s="12"/>
      <c r="P44" s="12"/>
      <c r="Q44" s="12"/>
      <c r="R44" s="12"/>
      <c r="S44" s="12"/>
      <c r="T44" s="12">
        <v>1</v>
      </c>
      <c r="U44" s="12"/>
      <c r="V44" s="12"/>
      <c r="W44" s="12"/>
      <c r="X44" s="12"/>
      <c r="Y44" s="12"/>
      <c r="Z44" s="12" t="s">
        <v>8</v>
      </c>
      <c r="AA44" s="12" t="s">
        <v>8</v>
      </c>
    </row>
    <row r="45" spans="1:56" ht="38.25" customHeight="1" thickBot="1" x14ac:dyDescent="0.3">
      <c r="A45" s="68">
        <v>34</v>
      </c>
      <c r="B45" s="56">
        <v>478</v>
      </c>
      <c r="C45" s="57" t="s">
        <v>122</v>
      </c>
      <c r="D45" s="58" t="s">
        <v>123</v>
      </c>
      <c r="E45" s="58" t="s">
        <v>124</v>
      </c>
      <c r="F45" s="57" t="s">
        <v>4</v>
      </c>
      <c r="G45" s="69">
        <f t="shared" si="0"/>
        <v>1</v>
      </c>
      <c r="H45" s="45"/>
      <c r="I45" s="21"/>
      <c r="J45" s="21"/>
      <c r="K45" s="21"/>
      <c r="L45" s="21"/>
      <c r="M45" s="21"/>
      <c r="N45" s="21"/>
      <c r="O45" s="12"/>
      <c r="P45" s="12"/>
      <c r="Q45" s="12"/>
      <c r="R45" s="12"/>
      <c r="S45" s="12"/>
      <c r="T45" s="12">
        <v>1</v>
      </c>
      <c r="U45" s="12"/>
      <c r="V45" s="12"/>
      <c r="W45" s="12"/>
      <c r="X45" s="12"/>
      <c r="Y45" s="12"/>
      <c r="Z45" s="12" t="s">
        <v>8</v>
      </c>
      <c r="AA45" s="12" t="s">
        <v>8</v>
      </c>
    </row>
    <row r="46" spans="1:56" ht="38.25" customHeight="1" thickBot="1" x14ac:dyDescent="0.3">
      <c r="A46" s="68">
        <v>35</v>
      </c>
      <c r="B46" s="56">
        <v>365</v>
      </c>
      <c r="C46" s="57" t="s">
        <v>98</v>
      </c>
      <c r="D46" s="58" t="s">
        <v>99</v>
      </c>
      <c r="E46" s="58" t="s">
        <v>29</v>
      </c>
      <c r="F46" s="57" t="s">
        <v>4</v>
      </c>
      <c r="G46" s="69">
        <f t="shared" si="0"/>
        <v>1</v>
      </c>
      <c r="H46" s="45"/>
      <c r="I46" s="21"/>
      <c r="J46" s="21"/>
      <c r="K46" s="21"/>
      <c r="L46" s="21"/>
      <c r="M46" s="21"/>
      <c r="N46" s="19">
        <v>1</v>
      </c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 t="s">
        <v>8</v>
      </c>
      <c r="AA46" s="12" t="s">
        <v>8</v>
      </c>
    </row>
    <row r="47" spans="1:56" ht="39.75" customHeight="1" thickBot="1" x14ac:dyDescent="0.3">
      <c r="A47" s="68">
        <v>36</v>
      </c>
      <c r="B47" s="56">
        <v>460</v>
      </c>
      <c r="C47" s="57" t="s">
        <v>91</v>
      </c>
      <c r="D47" s="58" t="s">
        <v>92</v>
      </c>
      <c r="E47" s="58" t="s">
        <v>93</v>
      </c>
      <c r="F47" s="57" t="s">
        <v>4</v>
      </c>
      <c r="G47" s="69">
        <f t="shared" si="0"/>
        <v>1</v>
      </c>
      <c r="H47" s="45"/>
      <c r="I47" s="21"/>
      <c r="J47" s="21"/>
      <c r="K47" s="21"/>
      <c r="L47" s="21"/>
      <c r="M47" s="21"/>
      <c r="N47" s="19">
        <v>1</v>
      </c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 t="s">
        <v>8</v>
      </c>
      <c r="AA47" s="12" t="s">
        <v>8</v>
      </c>
    </row>
    <row r="48" spans="1:56" ht="38.25" customHeight="1" thickBot="1" x14ac:dyDescent="0.25">
      <c r="A48" s="68">
        <v>37</v>
      </c>
      <c r="B48" s="68">
        <v>388</v>
      </c>
      <c r="C48" s="57" t="s">
        <v>100</v>
      </c>
      <c r="D48" s="58" t="s">
        <v>102</v>
      </c>
      <c r="E48" s="58" t="s">
        <v>101</v>
      </c>
      <c r="F48" s="57" t="s">
        <v>4</v>
      </c>
      <c r="G48" s="69">
        <f t="shared" si="0"/>
        <v>1</v>
      </c>
      <c r="H48" s="49"/>
      <c r="I48" s="12"/>
      <c r="J48" s="12"/>
      <c r="K48" s="12"/>
      <c r="L48" s="12"/>
      <c r="M48" s="12"/>
      <c r="N48" s="12">
        <v>1</v>
      </c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 t="s">
        <v>8</v>
      </c>
      <c r="AA48" s="12" t="s">
        <v>8</v>
      </c>
    </row>
    <row r="49" spans="1:39" ht="38.25" customHeight="1" thickBot="1" x14ac:dyDescent="0.3">
      <c r="A49" s="68">
        <v>38</v>
      </c>
      <c r="B49" s="56">
        <v>308</v>
      </c>
      <c r="C49" s="57" t="s">
        <v>85</v>
      </c>
      <c r="D49" s="58" t="s">
        <v>86</v>
      </c>
      <c r="E49" s="58" t="s">
        <v>74</v>
      </c>
      <c r="F49" s="57" t="s">
        <v>7</v>
      </c>
      <c r="G49" s="69">
        <f t="shared" si="0"/>
        <v>1</v>
      </c>
      <c r="H49" s="50"/>
      <c r="I49" s="22"/>
      <c r="J49" s="19"/>
      <c r="K49" s="19">
        <v>1</v>
      </c>
      <c r="L49" s="19"/>
      <c r="M49" s="21" t="s">
        <v>8</v>
      </c>
      <c r="N49" s="21"/>
      <c r="O49" s="21"/>
      <c r="P49" s="21"/>
      <c r="Q49" s="21"/>
      <c r="R49" s="21"/>
      <c r="S49" s="21"/>
      <c r="T49" s="21"/>
      <c r="U49" s="21"/>
      <c r="V49" s="21"/>
      <c r="W49" s="12"/>
      <c r="X49" s="12"/>
      <c r="Y49" s="12"/>
      <c r="Z49" s="12" t="s">
        <v>8</v>
      </c>
      <c r="AA49" s="12" t="s">
        <v>8</v>
      </c>
    </row>
    <row r="50" spans="1:39" ht="38.25" customHeight="1" thickBot="1" x14ac:dyDescent="0.3">
      <c r="A50" s="68">
        <v>39</v>
      </c>
      <c r="B50" s="68">
        <v>348</v>
      </c>
      <c r="C50" s="57" t="s">
        <v>58</v>
      </c>
      <c r="D50" s="57" t="s">
        <v>20</v>
      </c>
      <c r="E50" s="58" t="s">
        <v>59</v>
      </c>
      <c r="F50" s="57" t="s">
        <v>4</v>
      </c>
      <c r="G50" s="69">
        <f t="shared" si="0"/>
        <v>1</v>
      </c>
      <c r="H50" s="51">
        <v>1</v>
      </c>
      <c r="I50" s="19"/>
      <c r="J50" s="19"/>
      <c r="K50" s="19"/>
      <c r="L50" s="22"/>
      <c r="M50" s="19"/>
      <c r="N50" s="19"/>
      <c r="O50" s="12"/>
      <c r="P50" s="12"/>
      <c r="Q50" s="12"/>
      <c r="R50" s="12"/>
      <c r="S50" s="12"/>
      <c r="T50" s="12"/>
      <c r="U50" s="12"/>
      <c r="V50" s="12"/>
      <c r="W50" s="19"/>
      <c r="X50" s="12"/>
      <c r="Y50" s="12"/>
      <c r="Z50" s="12" t="s">
        <v>8</v>
      </c>
      <c r="AA50" s="12" t="s">
        <v>8</v>
      </c>
    </row>
    <row r="51" spans="1:39" s="1" customFormat="1" ht="36" customHeight="1" thickBot="1" x14ac:dyDescent="0.3">
      <c r="A51" s="56">
        <v>40</v>
      </c>
      <c r="B51" s="56">
        <v>442</v>
      </c>
      <c r="C51" s="70" t="s">
        <v>38</v>
      </c>
      <c r="D51" s="70" t="s">
        <v>62</v>
      </c>
      <c r="E51" s="58" t="s">
        <v>10</v>
      </c>
      <c r="F51" s="58" t="s">
        <v>7</v>
      </c>
      <c r="G51" s="69">
        <f t="shared" si="0"/>
        <v>1</v>
      </c>
      <c r="H51" s="51">
        <v>1</v>
      </c>
      <c r="I51" s="22"/>
      <c r="J51" s="19"/>
      <c r="K51" s="19"/>
      <c r="L51" s="46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 t="s">
        <v>8</v>
      </c>
      <c r="AA51" s="12" t="s">
        <v>8</v>
      </c>
      <c r="AM51" s="3"/>
    </row>
    <row r="52" spans="1:39" s="1" customFormat="1" ht="36" customHeight="1" thickBot="1" x14ac:dyDescent="0.3">
      <c r="A52" s="23"/>
      <c r="B52" s="52"/>
      <c r="C52" s="53"/>
      <c r="D52" s="54"/>
      <c r="E52" s="54"/>
      <c r="F52" s="26"/>
      <c r="G52" s="15"/>
      <c r="H52" s="21"/>
      <c r="I52" s="21"/>
      <c r="J52" s="21"/>
      <c r="K52" s="44"/>
      <c r="L52" s="48"/>
      <c r="M52" s="45"/>
      <c r="N52" s="21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M52" s="39"/>
    </row>
    <row r="53" spans="1:39" s="1" customFormat="1" ht="36" customHeight="1" thickBot="1" x14ac:dyDescent="0.3">
      <c r="A53" s="23"/>
      <c r="B53" s="19"/>
      <c r="C53" s="13"/>
      <c r="D53" s="31"/>
      <c r="E53" s="31"/>
      <c r="F53" s="26"/>
      <c r="G53" s="15"/>
      <c r="H53" s="21"/>
      <c r="I53" s="21"/>
      <c r="J53" s="21"/>
      <c r="K53" s="21"/>
      <c r="L53" s="47"/>
      <c r="M53" s="21"/>
      <c r="N53" s="21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M53" s="39"/>
    </row>
    <row r="54" spans="1:39" s="1" customFormat="1" ht="36" customHeight="1" thickBot="1" x14ac:dyDescent="0.3">
      <c r="A54" s="8"/>
      <c r="B54" s="19"/>
      <c r="C54" s="13"/>
      <c r="D54" s="31"/>
      <c r="E54" s="31"/>
      <c r="F54" s="26"/>
      <c r="G54" s="15"/>
      <c r="H54" s="21"/>
      <c r="I54" s="21"/>
      <c r="J54" s="21"/>
      <c r="K54" s="21"/>
      <c r="L54" s="21"/>
      <c r="M54" s="21"/>
      <c r="N54" s="21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 t="s">
        <v>8</v>
      </c>
      <c r="AA54" s="12" t="s">
        <v>8</v>
      </c>
    </row>
    <row r="55" spans="1:39" s="1" customFormat="1" ht="33.75" customHeight="1" x14ac:dyDescent="0.25">
      <c r="A55" s="40"/>
      <c r="B55" s="40"/>
      <c r="C55" s="28"/>
      <c r="D55" s="28"/>
      <c r="E55" s="32"/>
      <c r="F55" s="28"/>
      <c r="G55" s="10"/>
      <c r="H55" s="40"/>
      <c r="I55" s="40"/>
      <c r="J55" s="40"/>
      <c r="K55" s="37"/>
      <c r="L55" s="33"/>
      <c r="M55" s="33"/>
      <c r="N55" s="37"/>
      <c r="O55" s="33"/>
      <c r="P55" s="33"/>
      <c r="Q55" s="37"/>
      <c r="R55" s="33"/>
      <c r="S55" s="33"/>
      <c r="T55" s="37"/>
      <c r="U55" s="40"/>
      <c r="V55" s="40"/>
      <c r="W55" s="40"/>
      <c r="X55" s="40"/>
      <c r="Y55" s="40"/>
      <c r="Z55" s="40"/>
      <c r="AA55" s="40"/>
      <c r="AB55" s="41"/>
      <c r="AC55" s="41"/>
      <c r="AD55" s="40"/>
      <c r="AE55" s="40"/>
      <c r="AF55" s="40"/>
      <c r="AG55" s="40"/>
      <c r="AH55" s="40"/>
      <c r="AI55" s="40"/>
      <c r="AJ55" s="40"/>
      <c r="AK55" s="40"/>
      <c r="AL55" s="40"/>
      <c r="AM55" s="3"/>
    </row>
    <row r="56" spans="1:39" s="1" customFormat="1" ht="18" x14ac:dyDescent="0.25">
      <c r="A56" s="40"/>
      <c r="B56" s="40"/>
      <c r="C56" s="28"/>
      <c r="D56" s="42"/>
      <c r="E56" s="32"/>
      <c r="F56" s="40"/>
      <c r="G56" s="40"/>
      <c r="H56" s="40"/>
      <c r="I56" s="37"/>
      <c r="J56" s="40"/>
      <c r="K56" s="37"/>
      <c r="L56" s="33"/>
      <c r="M56" s="33"/>
      <c r="N56" s="37"/>
      <c r="O56" s="33"/>
      <c r="P56" s="33"/>
      <c r="Q56" s="37"/>
      <c r="R56" s="33"/>
      <c r="S56" s="33"/>
      <c r="T56" s="37"/>
      <c r="U56" s="40"/>
      <c r="V56" s="40"/>
      <c r="W56" s="40"/>
      <c r="X56" s="40"/>
      <c r="Y56" s="40"/>
      <c r="Z56" s="40"/>
      <c r="AA56" s="40"/>
      <c r="AB56" s="40"/>
      <c r="AC56" s="2"/>
      <c r="AD56" s="40"/>
      <c r="AE56" s="40"/>
      <c r="AF56" s="40"/>
      <c r="AG56" s="40"/>
      <c r="AH56" s="40"/>
      <c r="AI56" s="40"/>
      <c r="AJ56" s="40"/>
      <c r="AK56" s="40"/>
      <c r="AL56" s="40"/>
      <c r="AM56" s="43"/>
    </row>
    <row r="57" spans="1:39" s="1" customFormat="1" ht="18" x14ac:dyDescent="0.25">
      <c r="A57" s="40"/>
      <c r="B57" s="40"/>
      <c r="C57" s="28"/>
      <c r="D57" s="42"/>
      <c r="E57" s="32"/>
      <c r="F57" s="40"/>
      <c r="G57" s="40"/>
      <c r="H57" s="40"/>
      <c r="I57" s="37"/>
      <c r="J57" s="40"/>
      <c r="K57" s="37"/>
      <c r="L57" s="33"/>
      <c r="M57" s="33"/>
      <c r="N57" s="37"/>
      <c r="O57" s="33"/>
      <c r="P57" s="33"/>
      <c r="Q57" s="37"/>
      <c r="R57" s="33"/>
      <c r="S57" s="33"/>
      <c r="T57" s="37"/>
      <c r="U57" s="40"/>
      <c r="V57" s="40"/>
      <c r="W57" s="40"/>
      <c r="X57" s="40"/>
      <c r="Y57" s="40"/>
      <c r="Z57" s="40"/>
      <c r="AA57" s="40"/>
      <c r="AB57" s="40"/>
      <c r="AC57" s="2"/>
      <c r="AD57" s="40"/>
      <c r="AE57" s="40"/>
      <c r="AF57" s="40"/>
      <c r="AG57" s="40"/>
      <c r="AH57" s="40"/>
      <c r="AI57" s="40"/>
      <c r="AJ57" s="40"/>
      <c r="AK57" s="40"/>
      <c r="AL57" s="40"/>
      <c r="AM57" s="43"/>
    </row>
    <row r="58" spans="1:39" s="1" customFormat="1" ht="42.75" customHeight="1" x14ac:dyDescent="0.25">
      <c r="A58" s="6"/>
      <c r="B58" s="6"/>
      <c r="C58" s="25"/>
      <c r="D58" s="25"/>
      <c r="E58" s="30"/>
      <c r="F58" s="25"/>
      <c r="G58" s="15"/>
      <c r="H58" s="8"/>
      <c r="I58" s="8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3"/>
      <c r="AJ58" s="3"/>
      <c r="AK58" s="3"/>
      <c r="AL58" s="3"/>
    </row>
    <row r="59" spans="1:39" s="1" customFormat="1" ht="25.5" customHeight="1" x14ac:dyDescent="0.25">
      <c r="A59" s="6"/>
      <c r="B59" s="6"/>
      <c r="C59" s="25"/>
      <c r="D59" s="25"/>
      <c r="E59" s="30"/>
      <c r="F59" s="25"/>
      <c r="G59" s="15"/>
      <c r="H59" s="8"/>
      <c r="I59" s="8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3"/>
      <c r="AJ59" s="3"/>
      <c r="AK59" s="3"/>
      <c r="AL59" s="3"/>
    </row>
    <row r="60" spans="1:39" s="1" customFormat="1" ht="33" customHeight="1" x14ac:dyDescent="0.25">
      <c r="A60" s="6"/>
      <c r="B60" s="6"/>
      <c r="C60" s="25"/>
      <c r="D60" s="25"/>
      <c r="E60" s="30"/>
      <c r="F60" s="25"/>
      <c r="G60" s="15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8"/>
      <c r="Z60" s="6"/>
      <c r="AA60" s="6"/>
      <c r="AB60" s="6"/>
      <c r="AC60" s="6"/>
      <c r="AD60" s="6"/>
      <c r="AE60" s="6"/>
      <c r="AF60" s="6"/>
      <c r="AG60" s="6"/>
      <c r="AH60" s="6"/>
      <c r="AI60" s="3"/>
      <c r="AJ60" s="3"/>
      <c r="AK60" s="3"/>
      <c r="AL60" s="3"/>
      <c r="AM60" s="3"/>
    </row>
    <row r="61" spans="1:39" s="1" customFormat="1" ht="43.5" customHeight="1" x14ac:dyDescent="0.25">
      <c r="A61" s="6"/>
      <c r="B61" s="6"/>
      <c r="C61" s="25"/>
      <c r="D61" s="25"/>
      <c r="E61" s="30"/>
      <c r="F61" s="25"/>
      <c r="G61" s="15"/>
      <c r="H61" s="8"/>
      <c r="I61" s="8"/>
      <c r="J61" s="9"/>
      <c r="K61" s="38"/>
      <c r="L61" s="6"/>
      <c r="M61" s="6"/>
      <c r="N61" s="6"/>
      <c r="O61" s="6"/>
      <c r="P61" s="6"/>
      <c r="Q61" s="6"/>
      <c r="R61" s="6"/>
      <c r="S61" s="6"/>
      <c r="T61" s="6"/>
      <c r="U61" s="6"/>
      <c r="V61" s="9"/>
      <c r="W61" s="9"/>
      <c r="X61" s="9"/>
      <c r="Y61" s="9"/>
      <c r="Z61" s="9"/>
      <c r="AA61" s="9"/>
      <c r="AB61" s="9"/>
      <c r="AC61" s="7"/>
      <c r="AD61" s="9"/>
      <c r="AE61" s="9"/>
      <c r="AF61" s="9"/>
      <c r="AG61" s="6"/>
      <c r="AH61" s="9"/>
      <c r="AI61" s="3"/>
      <c r="AJ61" s="3"/>
      <c r="AK61" s="3"/>
      <c r="AL61" s="3"/>
      <c r="AM61" s="5"/>
    </row>
    <row r="62" spans="1:39" s="1" customFormat="1" ht="31.5" customHeight="1" x14ac:dyDescent="0.25">
      <c r="A62" s="6"/>
      <c r="B62" s="6"/>
      <c r="C62" s="25"/>
      <c r="D62" s="25"/>
      <c r="E62" s="30"/>
      <c r="F62" s="25"/>
      <c r="G62" s="15"/>
      <c r="H62" s="8"/>
      <c r="I62" s="8"/>
      <c r="J62" s="9"/>
      <c r="K62" s="38"/>
      <c r="L62" s="6"/>
      <c r="M62" s="6"/>
      <c r="N62" s="6"/>
      <c r="O62" s="6"/>
      <c r="P62" s="6"/>
      <c r="Q62" s="6"/>
      <c r="R62" s="6"/>
      <c r="S62" s="6"/>
      <c r="T62" s="6"/>
      <c r="U62" s="9"/>
      <c r="V62" s="6"/>
      <c r="W62" s="9"/>
      <c r="X62" s="6"/>
      <c r="Y62" s="6"/>
      <c r="Z62" s="9"/>
      <c r="AA62" s="9"/>
      <c r="AB62" s="9"/>
      <c r="AC62" s="9"/>
      <c r="AD62" s="9"/>
      <c r="AE62" s="9"/>
      <c r="AF62" s="9"/>
      <c r="AG62" s="9"/>
      <c r="AH62" s="9"/>
      <c r="AI62" s="3"/>
      <c r="AJ62" s="3"/>
      <c r="AK62" s="3"/>
      <c r="AL62" s="3"/>
      <c r="AM62" s="5"/>
    </row>
    <row r="63" spans="1:39" s="1" customFormat="1" ht="18" x14ac:dyDescent="0.25">
      <c r="A63" s="6"/>
      <c r="B63" s="6"/>
      <c r="C63" s="25"/>
      <c r="D63" s="25"/>
      <c r="E63" s="30"/>
      <c r="F63" s="25"/>
      <c r="G63" s="1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Z63" s="6"/>
      <c r="AA63" s="6"/>
      <c r="AB63" s="6"/>
      <c r="AC63" s="6"/>
      <c r="AD63" s="6"/>
      <c r="AE63" s="6"/>
      <c r="AF63" s="6"/>
      <c r="AG63" s="6"/>
      <c r="AH63" s="6"/>
      <c r="AI63" s="5"/>
      <c r="AJ63" s="5"/>
      <c r="AK63" s="5"/>
      <c r="AL63" s="5"/>
      <c r="AM63" s="5"/>
    </row>
    <row r="64" spans="1:39" s="1" customFormat="1" ht="18" x14ac:dyDescent="0.25">
      <c r="A64" s="6"/>
      <c r="B64" s="6"/>
      <c r="C64" s="25"/>
      <c r="D64" s="25"/>
      <c r="E64" s="30"/>
      <c r="F64" s="25"/>
      <c r="G64" s="15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9"/>
      <c r="AJ64" s="9"/>
      <c r="AK64" s="9"/>
      <c r="AL64" s="9"/>
      <c r="AM64" s="9"/>
    </row>
    <row r="65" spans="1:39" s="1" customFormat="1" ht="18" x14ac:dyDescent="0.25">
      <c r="A65" s="6"/>
      <c r="B65" s="7"/>
      <c r="C65" s="25"/>
      <c r="D65" s="25"/>
      <c r="E65" s="30"/>
      <c r="F65" s="25"/>
      <c r="G65" s="15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7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</row>
    <row r="66" spans="1:39" s="1" customFormat="1" ht="27.75" customHeight="1" x14ac:dyDescent="0.25">
      <c r="A66" s="6"/>
      <c r="B66" s="6"/>
      <c r="C66" s="25"/>
      <c r="D66" s="25"/>
      <c r="E66" s="30"/>
      <c r="F66" s="27"/>
      <c r="G66" s="15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 s="8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</row>
    <row r="67" spans="1:39" s="1" customFormat="1" ht="31.5" customHeight="1" x14ac:dyDescent="0.25">
      <c r="A67" s="6"/>
      <c r="B67" s="6"/>
      <c r="C67" s="25"/>
      <c r="D67" s="30"/>
      <c r="E67" s="29"/>
      <c r="F67" s="25"/>
      <c r="G67" s="15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F67"/>
      <c r="AG67"/>
      <c r="AH67"/>
      <c r="AI67"/>
      <c r="AJ67"/>
      <c r="AK67"/>
      <c r="AL67"/>
      <c r="AM67"/>
    </row>
    <row r="68" spans="1:39" s="1" customFormat="1" ht="30.75" customHeight="1" x14ac:dyDescent="0.25">
      <c r="A68" s="6"/>
      <c r="B68" s="6"/>
      <c r="C68" s="25"/>
      <c r="D68" s="25"/>
      <c r="E68" s="30"/>
      <c r="F68" s="25"/>
      <c r="G68" s="15"/>
      <c r="H68" s="8"/>
      <c r="I68" s="8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11"/>
      <c r="AJ68" s="11"/>
      <c r="AK68" s="11"/>
      <c r="AL68" s="11"/>
      <c r="AM68" s="11"/>
    </row>
    <row r="69" spans="1:39" ht="32.25" customHeight="1" x14ac:dyDescent="0.25">
      <c r="A69" s="6"/>
      <c r="B69" s="7"/>
      <c r="C69" s="25"/>
      <c r="D69" s="30"/>
      <c r="E69" s="30"/>
      <c r="F69" s="25"/>
      <c r="G69" s="15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7"/>
      <c r="V69" s="8"/>
      <c r="W69" s="8"/>
      <c r="X69" s="8"/>
      <c r="Y69" s="8"/>
      <c r="Z69" s="8"/>
      <c r="AA69" s="8"/>
      <c r="AB69" s="8"/>
      <c r="AC69" s="8"/>
      <c r="AD69" s="7"/>
      <c r="AE69" s="8"/>
      <c r="AF69" s="8"/>
      <c r="AG69" s="8"/>
      <c r="AH69" s="8"/>
      <c r="AI69" s="1"/>
      <c r="AJ69" s="1"/>
      <c r="AK69" s="1"/>
      <c r="AL69" s="1"/>
      <c r="AM69" s="1"/>
    </row>
    <row r="70" spans="1:39" ht="18" x14ac:dyDescent="0.25">
      <c r="A70" s="6"/>
      <c r="B70" s="6"/>
      <c r="C70" s="25"/>
      <c r="D70" s="25"/>
      <c r="E70" s="30"/>
      <c r="F70" s="25"/>
      <c r="G70" s="1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8"/>
      <c r="Z70" s="6"/>
      <c r="AA70" s="6"/>
      <c r="AB70" s="6"/>
      <c r="AC70" s="6"/>
      <c r="AD70" s="6"/>
      <c r="AE70" s="6"/>
      <c r="AF70" s="6"/>
      <c r="AG70" s="6"/>
      <c r="AH70" s="6"/>
      <c r="AI70" s="11"/>
      <c r="AJ70" s="11"/>
      <c r="AK70" s="11"/>
      <c r="AL70" s="11"/>
      <c r="AM70" s="11"/>
    </row>
    <row r="71" spans="1:39" ht="27.75" customHeight="1" x14ac:dyDescent="0.25">
      <c r="A71" s="6"/>
      <c r="B71" s="6"/>
      <c r="C71" s="25"/>
      <c r="D71" s="30"/>
      <c r="E71" s="30"/>
      <c r="F71" s="25"/>
      <c r="G71" s="15"/>
      <c r="Y71" s="8"/>
    </row>
  </sheetData>
  <sortState xmlns:xlrd2="http://schemas.microsoft.com/office/spreadsheetml/2017/richdata2" ref="B12:W51">
    <sortCondition descending="1" ref="G12:G51"/>
  </sortState>
  <mergeCells count="79">
    <mergeCell ref="H9:H10"/>
    <mergeCell ref="K8:M8"/>
    <mergeCell ref="K9:K10"/>
    <mergeCell ref="N9:N10"/>
    <mergeCell ref="N8:P8"/>
    <mergeCell ref="L9:L10"/>
    <mergeCell ref="M9:M10"/>
    <mergeCell ref="AK56:AK57"/>
    <mergeCell ref="AL56:AL57"/>
    <mergeCell ref="I9:I10"/>
    <mergeCell ref="W9:W10"/>
    <mergeCell ref="X9:X10"/>
    <mergeCell ref="J9:J10"/>
    <mergeCell ref="AB56:AB57"/>
    <mergeCell ref="AB9:AB10"/>
    <mergeCell ref="Y9:Y10"/>
    <mergeCell ref="Z9:Z10"/>
    <mergeCell ref="AF56:AF57"/>
    <mergeCell ref="AG56:AG57"/>
    <mergeCell ref="AH56:AH57"/>
    <mergeCell ref="AI56:AI57"/>
    <mergeCell ref="AJ56:AJ57"/>
    <mergeCell ref="Q9:Q10"/>
    <mergeCell ref="AM9:AM10"/>
    <mergeCell ref="AA56:AA57"/>
    <mergeCell ref="AG55:AI55"/>
    <mergeCell ref="AJ55:AL55"/>
    <mergeCell ref="AG9:AG10"/>
    <mergeCell ref="AH9:AH10"/>
    <mergeCell ref="AI9:AI10"/>
    <mergeCell ref="AJ9:AJ10"/>
    <mergeCell ref="AK9:AK10"/>
    <mergeCell ref="AL9:AL10"/>
    <mergeCell ref="AA9:AA10"/>
    <mergeCell ref="AB55:AC55"/>
    <mergeCell ref="AD55:AF55"/>
    <mergeCell ref="AM56:AM57"/>
    <mergeCell ref="AD56:AD57"/>
    <mergeCell ref="AE56:AE57"/>
    <mergeCell ref="A56:A57"/>
    <mergeCell ref="B56:B57"/>
    <mergeCell ref="D56:D57"/>
    <mergeCell ref="F56:G57"/>
    <mergeCell ref="H56:H57"/>
    <mergeCell ref="J56:J57"/>
    <mergeCell ref="Y56:Y57"/>
    <mergeCell ref="Z56:Z57"/>
    <mergeCell ref="X56:X57"/>
    <mergeCell ref="W56:W57"/>
    <mergeCell ref="V56:V57"/>
    <mergeCell ref="U56:U57"/>
    <mergeCell ref="A55:B55"/>
    <mergeCell ref="H55:J55"/>
    <mergeCell ref="U55:V55"/>
    <mergeCell ref="W55:X55"/>
    <mergeCell ref="Y55:AA55"/>
    <mergeCell ref="AG8:AI8"/>
    <mergeCell ref="AJ8:AL8"/>
    <mergeCell ref="A9:A10"/>
    <mergeCell ref="B9:B10"/>
    <mergeCell ref="D9:D10"/>
    <mergeCell ref="F9:G10"/>
    <mergeCell ref="P9:P10"/>
    <mergeCell ref="R9:R10"/>
    <mergeCell ref="S9:S10"/>
    <mergeCell ref="A8:B8"/>
    <mergeCell ref="H8:J8"/>
    <mergeCell ref="Y8:AA8"/>
    <mergeCell ref="AB8:AC8"/>
    <mergeCell ref="AF9:AF10"/>
    <mergeCell ref="AD9:AD10"/>
    <mergeCell ref="AE9:AE10"/>
    <mergeCell ref="AD8:AF8"/>
    <mergeCell ref="O9:O10"/>
    <mergeCell ref="U9:U10"/>
    <mergeCell ref="Q8:S8"/>
    <mergeCell ref="T8:V8"/>
    <mergeCell ref="T9:T10"/>
    <mergeCell ref="V9:V10"/>
  </mergeCells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36BDCE7A503E3419ACEE53EB9F9892A" ma:contentTypeVersion="12" ma:contentTypeDescription="Luo uusi asiakirja." ma:contentTypeScope="" ma:versionID="687048baccd3dce9a2fbe3b107157780">
  <xsd:schema xmlns:xsd="http://www.w3.org/2001/XMLSchema" xmlns:xs="http://www.w3.org/2001/XMLSchema" xmlns:p="http://schemas.microsoft.com/office/2006/metadata/properties" xmlns:ns2="86410774-5512-4ff5-80ac-d9b12b37a05a" xmlns:ns3="40b868c1-7899-4e3a-a680-7b130e8f3f49" targetNamespace="http://schemas.microsoft.com/office/2006/metadata/properties" ma:root="true" ma:fieldsID="79316a7eb342c5071ededa1a337cd388" ns2:_="" ns3:_="">
    <xsd:import namespace="86410774-5512-4ff5-80ac-d9b12b37a05a"/>
    <xsd:import namespace="40b868c1-7899-4e3a-a680-7b130e8f3f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0774-5512-4ff5-80ac-d9b12b37a0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868c1-7899-4e3a-a680-7b130e8f3f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C5EF30-D9E4-40D4-882D-681CF43AFB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10774-5512-4ff5-80ac-d9b12b37a05a"/>
    <ds:schemaRef ds:uri="40b868c1-7899-4e3a-a680-7b130e8f3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E6A21D-705A-46E3-9C8D-FAB1E12F1D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E992FA-FEE4-43D1-BE69-1727BF13B72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0b868c1-7899-4e3a-a680-7b130e8f3f49"/>
    <ds:schemaRef ds:uri="http://purl.org/dc/terms/"/>
    <ds:schemaRef ds:uri="http://schemas.openxmlformats.org/package/2006/metadata/core-properties"/>
    <ds:schemaRef ds:uri="86410774-5512-4ff5-80ac-d9b12b37a0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4</vt:i4>
      </vt:variant>
    </vt:vector>
  </HeadingPairs>
  <TitlesOfParts>
    <vt:vector size="7" baseType="lpstr">
      <vt:lpstr>valjakko cup</vt:lpstr>
      <vt:lpstr>Sheet2</vt:lpstr>
      <vt:lpstr>Sheet3</vt:lpstr>
      <vt:lpstr>'valjakko cup'!alueranking_2013_loppupisteet</vt:lpstr>
      <vt:lpstr>'valjakko cup'!hevoset</vt:lpstr>
      <vt:lpstr>'valjakko cup'!ponit</vt:lpstr>
      <vt:lpstr>'valjakko cup'!Tulostusalue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Ström ext-Juhani</dc:creator>
  <cp:lastModifiedBy>Minttu Kuusisto</cp:lastModifiedBy>
  <cp:lastPrinted>2019-09-30T08:08:55Z</cp:lastPrinted>
  <dcterms:created xsi:type="dcterms:W3CDTF">2010-05-12T11:13:36Z</dcterms:created>
  <dcterms:modified xsi:type="dcterms:W3CDTF">2019-11-20T06:05:17Z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0x010100336BDCE7A503E3419ACEE53EB9F9892A</vt:lpwstr>
  </property>
</Properties>
</file>