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306" documentId="8_{31B9FD98-CAD3-493D-A59B-A6BFEA5B37A1}" xr6:coauthVersionLast="47" xr6:coauthVersionMax="47" xr10:uidLastSave="{1465E94D-1369-4F83-872F-C21D184AF2B7}"/>
  <bookViews>
    <workbookView xWindow="11160" yWindow="855" windowWidth="17295" windowHeight="15225" xr2:uid="{22488A35-2404-43EF-9E78-392A8E689B72}"/>
  </bookViews>
  <sheets>
    <sheet name="Winter Cu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1" l="1"/>
  <c r="H135" i="1"/>
  <c r="H134" i="1"/>
  <c r="H133" i="1"/>
  <c r="H132" i="1"/>
  <c r="H131" i="1"/>
  <c r="H130" i="1"/>
  <c r="H129" i="1"/>
  <c r="H128" i="1"/>
  <c r="H127" i="1"/>
  <c r="H125" i="1"/>
  <c r="H123" i="1"/>
  <c r="H120" i="1"/>
  <c r="H126" i="1"/>
  <c r="H124" i="1"/>
  <c r="H122" i="1"/>
  <c r="H121" i="1"/>
  <c r="H119" i="1"/>
  <c r="H112" i="1"/>
  <c r="H111" i="1"/>
  <c r="H110" i="1"/>
  <c r="H109" i="1"/>
  <c r="H108" i="1"/>
  <c r="H102" i="1"/>
  <c r="H100" i="1"/>
  <c r="H98" i="1"/>
  <c r="H107" i="1"/>
  <c r="H106" i="1"/>
  <c r="H105" i="1"/>
  <c r="H104" i="1"/>
  <c r="H96" i="1"/>
  <c r="H103" i="1"/>
  <c r="H95" i="1"/>
  <c r="H101" i="1"/>
  <c r="H99" i="1"/>
  <c r="H97" i="1"/>
  <c r="H89" i="1"/>
  <c r="H88" i="1"/>
  <c r="H86" i="1"/>
  <c r="H84" i="1"/>
  <c r="H82" i="1"/>
  <c r="H87" i="1"/>
  <c r="H80" i="1"/>
  <c r="H85" i="1"/>
  <c r="H83" i="1"/>
  <c r="H79" i="1"/>
  <c r="H77" i="1"/>
  <c r="H81" i="1"/>
  <c r="H78" i="1"/>
  <c r="H76" i="1"/>
  <c r="H69" i="1"/>
  <c r="H68" i="1"/>
  <c r="H65" i="1"/>
  <c r="H63" i="1"/>
  <c r="H60" i="1"/>
  <c r="H57" i="1"/>
  <c r="H67" i="1"/>
  <c r="H66" i="1"/>
  <c r="H56" i="1"/>
  <c r="H64" i="1"/>
  <c r="H62" i="1"/>
  <c r="H61" i="1"/>
  <c r="H59" i="1"/>
  <c r="H58" i="1"/>
  <c r="H55" i="1"/>
  <c r="H54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26" i="1"/>
  <c r="H25" i="1"/>
  <c r="H24" i="1"/>
  <c r="H22" i="1"/>
  <c r="H21" i="1"/>
  <c r="H19" i="1"/>
  <c r="H17" i="1"/>
  <c r="H14" i="1"/>
  <c r="H23" i="1"/>
  <c r="H13" i="1"/>
  <c r="H15" i="1"/>
  <c r="H20" i="1"/>
  <c r="H18" i="1"/>
  <c r="H16" i="1"/>
  <c r="H10" i="1"/>
  <c r="H12" i="1"/>
  <c r="H11" i="1"/>
  <c r="H9" i="1"/>
</calcChain>
</file>

<file path=xl/sharedStrings.xml><?xml version="1.0" encoding="utf-8"?>
<sst xmlns="http://schemas.openxmlformats.org/spreadsheetml/2006/main" count="269" uniqueCount="193">
  <si>
    <t>Tasapisteissä viimeisen osakilpailun tulos ratkaisee</t>
  </si>
  <si>
    <t>Ypäjä</t>
  </si>
  <si>
    <t>Poniratsukot</t>
  </si>
  <si>
    <t>Ratsastaja</t>
  </si>
  <si>
    <t>Hevonen</t>
  </si>
  <si>
    <t>Seura</t>
  </si>
  <si>
    <t>Yhteensä</t>
  </si>
  <si>
    <t xml:space="preserve"> </t>
  </si>
  <si>
    <t>Lapset</t>
  </si>
  <si>
    <t>Juniorit</t>
  </si>
  <si>
    <t>Nuoret ratsastajat</t>
  </si>
  <si>
    <t>Seniorit</t>
  </si>
  <si>
    <t>Winter Cup 2025-2026</t>
  </si>
  <si>
    <t>24.-26.10.2025</t>
  </si>
  <si>
    <t>Hyvinkää</t>
  </si>
  <si>
    <t>30.1.-1.2.2026</t>
  </si>
  <si>
    <t>Suomenhevoset</t>
  </si>
  <si>
    <t>Finaaliluokkaan saa osallistumisoikeuden kunkin ikäluokan (pl. lapset) sekä suomenhevosten sarjakilpailupisteiden mukaan paras ratsukko sekä viimeisen osakilpailun parhaan %-tuloksen saavuttanut ratsukko, jolla ei muutoin olisi osallistumisoikeutta finaaliin.</t>
  </si>
  <si>
    <t>Inna Nelli-Maria</t>
  </si>
  <si>
    <t>Pin Rock's Devil's Double</t>
  </si>
  <si>
    <t>MELARA</t>
  </si>
  <si>
    <t>Suhonen Maria</t>
  </si>
  <si>
    <t>Viljam</t>
  </si>
  <si>
    <t>KJR</t>
  </si>
  <si>
    <t>Shemeikka Sini</t>
  </si>
  <si>
    <t>Caramel Gray</t>
  </si>
  <si>
    <t>KuoR</t>
  </si>
  <si>
    <t>Hallasaari Aino</t>
  </si>
  <si>
    <t>Fairytale Twilight 5 RP</t>
  </si>
  <si>
    <t>KRC</t>
  </si>
  <si>
    <t>Nirhola Mea</t>
  </si>
  <si>
    <t>Bazylia</t>
  </si>
  <si>
    <t>ViRa</t>
  </si>
  <si>
    <t>Keitaa Aurora</t>
  </si>
  <si>
    <t>Princess Adele</t>
  </si>
  <si>
    <t>VUR</t>
  </si>
  <si>
    <t>Märkälä Aada</t>
  </si>
  <si>
    <t>Wings of Light</t>
  </si>
  <si>
    <t>JSR</t>
  </si>
  <si>
    <t>Pietarila Pihla</t>
  </si>
  <si>
    <t>Andor BKO</t>
  </si>
  <si>
    <t>KAKE</t>
  </si>
  <si>
    <t>Kovalainen Mandi</t>
  </si>
  <si>
    <t>Wilbert II</t>
  </si>
  <si>
    <t>K-HR</t>
  </si>
  <si>
    <t>Kokko Leona</t>
  </si>
  <si>
    <t>Rojusta</t>
  </si>
  <si>
    <t>RaTi</t>
  </si>
  <si>
    <t>Vähäsarja Enni</t>
  </si>
  <si>
    <t>Sylvian Joseph</t>
  </si>
  <si>
    <t>Win Win</t>
  </si>
  <si>
    <t>Repo Siiri</t>
  </si>
  <si>
    <t>Purola Don Quijote</t>
  </si>
  <si>
    <t>IiRat</t>
  </si>
  <si>
    <t>Klemola Mea</t>
  </si>
  <si>
    <t>Tiny's Big D</t>
  </si>
  <si>
    <t>RaRa</t>
  </si>
  <si>
    <t>Bergström Nella</t>
  </si>
  <si>
    <t>JKH Precious Boris</t>
  </si>
  <si>
    <t>KiVa</t>
  </si>
  <si>
    <t>Pulli Nele</t>
  </si>
  <si>
    <t>Happy Ricoss Boy</t>
  </si>
  <si>
    <t>KRG</t>
  </si>
  <si>
    <t>Kuukkanen Tytti</t>
  </si>
  <si>
    <t>Kastell's Don Diego</t>
  </si>
  <si>
    <t>RR</t>
  </si>
  <si>
    <t>Pietarinen Armi</t>
  </si>
  <si>
    <t>Lisbeth S</t>
  </si>
  <si>
    <t>AiR</t>
  </si>
  <si>
    <t>Mustalampi Tilda</t>
  </si>
  <si>
    <t>Quitaro</t>
  </si>
  <si>
    <t>GoR</t>
  </si>
  <si>
    <t>Maijala Lila</t>
  </si>
  <si>
    <t>Fiona Verde</t>
  </si>
  <si>
    <t>Sellman Aino</t>
  </si>
  <si>
    <t>Lapinjärvi Sabroso</t>
  </si>
  <si>
    <t>HyvUra</t>
  </si>
  <si>
    <t>Nordling Emilia</t>
  </si>
  <si>
    <t>Möensholms Oberst</t>
  </si>
  <si>
    <t>TRS</t>
  </si>
  <si>
    <t>L'Diamante</t>
  </si>
  <si>
    <t>Tarvainen Pihla</t>
  </si>
  <si>
    <t>Flex</t>
  </si>
  <si>
    <t>Kangasjärvi Peppi</t>
  </si>
  <si>
    <t>Ds Smartakus</t>
  </si>
  <si>
    <t>MäR</t>
  </si>
  <si>
    <t>Ketola Katleena</t>
  </si>
  <si>
    <t>Lope de Vega</t>
  </si>
  <si>
    <t>PDC</t>
  </si>
  <si>
    <t>Soikkeli Tuulia</t>
  </si>
  <si>
    <t>Royal Diamondring 2999</t>
  </si>
  <si>
    <t>UnRa</t>
  </si>
  <si>
    <t>Salminen Ulrika</t>
  </si>
  <si>
    <t>Gilmore MC</t>
  </si>
  <si>
    <t>HR</t>
  </si>
  <si>
    <t>Kokko Peppi</t>
  </si>
  <si>
    <t>Windsor V</t>
  </si>
  <si>
    <t>Kolu Anniina</t>
  </si>
  <si>
    <t>Ghana</t>
  </si>
  <si>
    <t>VESRA</t>
  </si>
  <si>
    <t>Lavola Emily</t>
  </si>
  <si>
    <t>H.S Joline</t>
  </si>
  <si>
    <t>Roine Coco</t>
  </si>
  <si>
    <t>London Eye</t>
  </si>
  <si>
    <t>Lahtinen Venla</t>
  </si>
  <si>
    <t>Tempelhüter</t>
  </si>
  <si>
    <t>TLR</t>
  </si>
  <si>
    <t>Pietarila Mila</t>
  </si>
  <si>
    <t>Jonathan S</t>
  </si>
  <si>
    <t>Haaksluoto Unna-Liina</t>
  </si>
  <si>
    <t>Quermit</t>
  </si>
  <si>
    <t>SiRa</t>
  </si>
  <si>
    <t>Rouvali Sohvi</t>
  </si>
  <si>
    <t>Fabian</t>
  </si>
  <si>
    <t>TR</t>
  </si>
  <si>
    <t>Parikka Viivi</t>
  </si>
  <si>
    <t>Stradivarius</t>
  </si>
  <si>
    <t>Kärkkäinen Anna</t>
  </si>
  <si>
    <t>Minion Verde</t>
  </si>
  <si>
    <t>YR</t>
  </si>
  <si>
    <t>Sironen Anu</t>
  </si>
  <si>
    <t>Ypäjän Fioretto</t>
  </si>
  <si>
    <t>San Quelle</t>
  </si>
  <si>
    <t>Vajanto Vilma</t>
  </si>
  <si>
    <t>Dalcanton</t>
  </si>
  <si>
    <t>Paloheimo Veera</t>
  </si>
  <si>
    <t>Sanmourano van Nova Stables</t>
  </si>
  <si>
    <t>Lehmusto Lassi</t>
  </si>
  <si>
    <t>Vekardo</t>
  </si>
  <si>
    <t>Hietamäki Henna-Riikka</t>
  </si>
  <si>
    <t>Taikatumma</t>
  </si>
  <si>
    <t>Kokko Irina</t>
  </si>
  <si>
    <t>Hiljalan Fantom</t>
  </si>
  <si>
    <t>K-AR</t>
  </si>
  <si>
    <t>Kyrö Siiri</t>
  </si>
  <si>
    <t>Japella</t>
  </si>
  <si>
    <t>OrRa</t>
  </si>
  <si>
    <t>Kauniskallio Minttu</t>
  </si>
  <si>
    <t>Savelan Puistotäti</t>
  </si>
  <si>
    <t>Team RR</t>
  </si>
  <si>
    <t>Holopainen Riitta</t>
  </si>
  <si>
    <t>Hamurai</t>
  </si>
  <si>
    <t>Hiidensalo Essi</t>
  </si>
  <si>
    <t>Hurmauksen Onni</t>
  </si>
  <si>
    <t>Tka</t>
  </si>
  <si>
    <t>Vainio Johanna</t>
  </si>
  <si>
    <t>Loiste Priimus</t>
  </si>
  <si>
    <t>KR</t>
  </si>
  <si>
    <t>Ala-Äijälä Katariina</t>
  </si>
  <si>
    <t>Ludwig Wäst</t>
  </si>
  <si>
    <t>MYRat</t>
  </si>
  <si>
    <t>Aalto Elina</t>
  </si>
  <si>
    <t>Pilven Helios</t>
  </si>
  <si>
    <t>Hirsimäki Iina</t>
  </si>
  <si>
    <t>Diego ZH</t>
  </si>
  <si>
    <t>Ahola Viivi</t>
  </si>
  <si>
    <t>Tynan Earl Grey</t>
  </si>
  <si>
    <t>HOR</t>
  </si>
  <si>
    <t>Rimon Mikaela</t>
  </si>
  <si>
    <t>Messi E</t>
  </si>
  <si>
    <t>NIKA</t>
  </si>
  <si>
    <t>Puhakainen Ayas</t>
  </si>
  <si>
    <t>Avalanche OnTheRocks</t>
  </si>
  <si>
    <t>Korsholms</t>
  </si>
  <si>
    <t>Vuotoniemi Nuppu</t>
  </si>
  <si>
    <t>Elshofs Gonda 602 NF</t>
  </si>
  <si>
    <t>ei osallistujia</t>
  </si>
  <si>
    <t>D'Olympus</t>
  </si>
  <si>
    <t>Kortesalo Kiira</t>
  </si>
  <si>
    <t>VIX Chico</t>
  </si>
  <si>
    <t>Johansson Anna</t>
  </si>
  <si>
    <t>Unetun Elmo</t>
  </si>
  <si>
    <t>Lukana-Suikki Jenni</t>
  </si>
  <si>
    <t>Aava Eloisa</t>
  </si>
  <si>
    <t>Karahka Ksenia</t>
  </si>
  <si>
    <t>Kurvikkaan Impi</t>
  </si>
  <si>
    <t>TKa</t>
  </si>
  <si>
    <t>Helminen Emma</t>
  </si>
  <si>
    <t>Kankalon Morgan</t>
  </si>
  <si>
    <t>LaRa</t>
  </si>
  <si>
    <t>Fürst Furioso</t>
  </si>
  <si>
    <t>Piispa Matilda</t>
  </si>
  <si>
    <t>Skovens Rosselli</t>
  </si>
  <si>
    <t>Maula Selma</t>
  </si>
  <si>
    <t>Fenrick</t>
  </si>
  <si>
    <t>TKR</t>
  </si>
  <si>
    <t>Sikström Jasmin</t>
  </si>
  <si>
    <t>Clementine II</t>
  </si>
  <si>
    <t>Von Wendt Anna</t>
  </si>
  <si>
    <t>Lord Byron</t>
  </si>
  <si>
    <t>BJÖRK</t>
  </si>
  <si>
    <t>Degerth-Káldi Sirpa</t>
  </si>
  <si>
    <t>San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</si>
</sst>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4"/>
      <color theme="0"/>
      <name val="Calibri"/>
      <family val="2"/>
    </font>
    <font>
      <b/>
      <strike/>
      <sz val="11"/>
      <color theme="0"/>
      <name val="Calibri"/>
      <family val="2"/>
    </font>
    <font>
      <sz val="11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strike/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0" fillId="0" borderId="8" xfId="0" applyBorder="1"/>
    <xf numFmtId="0" fontId="1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ADC8-2272-4D1B-81AA-1CEE6461D7BE}">
  <dimension ref="A1:L136"/>
  <sheetViews>
    <sheetView tabSelected="1" topLeftCell="A108" workbookViewId="0">
      <selection activeCell="B114" sqref="B114"/>
    </sheetView>
  </sheetViews>
  <sheetFormatPr defaultColWidth="17.28515625" defaultRowHeight="15" x14ac:dyDescent="0.25"/>
  <cols>
    <col min="1" max="1" width="4.140625" style="18" customWidth="1"/>
    <col min="2" max="2" width="28.28515625" style="19" customWidth="1"/>
    <col min="3" max="3" width="28.42578125" style="19" bestFit="1" customWidth="1"/>
    <col min="4" max="4" width="13.7109375" style="19" customWidth="1"/>
    <col min="5" max="5" width="16.42578125" style="18" bestFit="1" customWidth="1"/>
    <col min="6" max="6" width="13.7109375" style="18" customWidth="1"/>
    <col min="7" max="7" width="15.5703125" style="18" bestFit="1" customWidth="1"/>
    <col min="8" max="8" width="13.7109375" style="18" customWidth="1"/>
    <col min="9" max="9" width="7.140625" style="19" customWidth="1"/>
    <col min="10" max="10" width="6.42578125" style="19" customWidth="1"/>
    <col min="11" max="11" width="13.7109375" style="19" customWidth="1"/>
    <col min="12" max="16384" width="17.28515625" style="19"/>
  </cols>
  <sheetData>
    <row r="1" spans="1:8" s="7" customFormat="1" ht="24" customHeight="1" x14ac:dyDescent="0.25">
      <c r="A1" s="1"/>
      <c r="B1" s="2" t="s">
        <v>12</v>
      </c>
      <c r="C1" s="2"/>
      <c r="D1" s="3"/>
      <c r="E1" s="4"/>
      <c r="F1" s="5"/>
      <c r="G1" s="5"/>
      <c r="H1" s="6"/>
    </row>
    <row r="2" spans="1:8" s="7" customFormat="1" ht="24" customHeight="1" x14ac:dyDescent="0.25">
      <c r="A2" s="8"/>
      <c r="B2" s="9"/>
      <c r="C2" s="9"/>
      <c r="D2" s="10"/>
      <c r="E2" s="11"/>
      <c r="F2" s="12"/>
      <c r="G2" s="12"/>
      <c r="H2" s="13"/>
    </row>
    <row r="3" spans="1:8" ht="15" customHeight="1" x14ac:dyDescent="0.25">
      <c r="A3" s="14"/>
      <c r="B3" s="15" t="s">
        <v>0</v>
      </c>
      <c r="C3" s="15"/>
      <c r="D3" s="16"/>
      <c r="E3" s="17"/>
      <c r="F3" s="14"/>
      <c r="H3" s="14"/>
    </row>
    <row r="4" spans="1:8" ht="31.5" customHeight="1" x14ac:dyDescent="0.25">
      <c r="A4" s="20"/>
      <c r="B4" s="82" t="s">
        <v>17</v>
      </c>
      <c r="C4" s="82"/>
      <c r="D4" s="82"/>
      <c r="E4" s="82"/>
      <c r="F4" s="82"/>
      <c r="G4" s="82"/>
      <c r="H4" s="82"/>
    </row>
    <row r="5" spans="1:8" x14ac:dyDescent="0.25">
      <c r="A5" s="20"/>
      <c r="B5" s="81"/>
      <c r="C5" s="81"/>
      <c r="D5" s="81"/>
      <c r="E5" s="81"/>
      <c r="F5" s="81"/>
      <c r="G5" s="81"/>
      <c r="H5" s="81"/>
    </row>
    <row r="6" spans="1:8" ht="15" customHeight="1" x14ac:dyDescent="0.25">
      <c r="C6" s="16"/>
      <c r="D6" s="16"/>
      <c r="E6" s="21" t="s">
        <v>1</v>
      </c>
      <c r="F6" s="21" t="s">
        <v>14</v>
      </c>
      <c r="G6" s="22" t="s">
        <v>1</v>
      </c>
      <c r="H6" s="14"/>
    </row>
    <row r="7" spans="1:8" ht="15" customHeight="1" x14ac:dyDescent="0.25">
      <c r="A7" s="20"/>
      <c r="B7" s="23" t="s">
        <v>2</v>
      </c>
      <c r="C7" s="16"/>
      <c r="D7" s="16"/>
      <c r="E7" s="24" t="s">
        <v>13</v>
      </c>
      <c r="F7" s="24">
        <v>46033</v>
      </c>
      <c r="G7" s="25" t="s">
        <v>15</v>
      </c>
      <c r="H7" s="14"/>
    </row>
    <row r="8" spans="1:8" ht="15" customHeight="1" x14ac:dyDescent="0.25">
      <c r="A8" s="20"/>
      <c r="B8" s="26" t="s">
        <v>3</v>
      </c>
      <c r="C8" s="26" t="s">
        <v>4</v>
      </c>
      <c r="D8" s="26" t="s">
        <v>5</v>
      </c>
      <c r="E8" s="27"/>
      <c r="F8" s="28"/>
      <c r="G8" s="29"/>
      <c r="H8" s="30" t="s">
        <v>6</v>
      </c>
    </row>
    <row r="9" spans="1:8" ht="15" customHeight="1" x14ac:dyDescent="0.25">
      <c r="A9" s="14">
        <v>1</v>
      </c>
      <c r="B9" s="31" t="s">
        <v>18</v>
      </c>
      <c r="C9" s="31" t="s">
        <v>19</v>
      </c>
      <c r="D9" s="31" t="s">
        <v>20</v>
      </c>
      <c r="E9" s="32">
        <v>25</v>
      </c>
      <c r="F9" s="33">
        <v>22</v>
      </c>
      <c r="G9" s="34"/>
      <c r="H9" s="35">
        <f>SUM(E9:G9)</f>
        <v>47</v>
      </c>
    </row>
    <row r="10" spans="1:8" ht="15" customHeight="1" x14ac:dyDescent="0.25">
      <c r="A10" s="14"/>
      <c r="B10" s="31" t="s">
        <v>27</v>
      </c>
      <c r="C10" s="31" t="s">
        <v>28</v>
      </c>
      <c r="D10" s="31" t="s">
        <v>29</v>
      </c>
      <c r="E10" s="32">
        <v>17</v>
      </c>
      <c r="F10" s="36">
        <v>25</v>
      </c>
      <c r="G10" s="37"/>
      <c r="H10" s="35">
        <f>SUM(E10:G10)</f>
        <v>42</v>
      </c>
    </row>
    <row r="11" spans="1:8" ht="15" customHeight="1" x14ac:dyDescent="0.25">
      <c r="A11" s="14"/>
      <c r="B11" s="31" t="s">
        <v>21</v>
      </c>
      <c r="C11" s="31" t="s">
        <v>22</v>
      </c>
      <c r="D11" s="31" t="s">
        <v>23</v>
      </c>
      <c r="E11" s="32">
        <v>22</v>
      </c>
      <c r="F11" s="36">
        <v>19</v>
      </c>
      <c r="G11" s="37"/>
      <c r="H11" s="35">
        <f>SUM(E11:G11)</f>
        <v>41</v>
      </c>
    </row>
    <row r="12" spans="1:8" ht="15" customHeight="1" x14ac:dyDescent="0.25">
      <c r="A12" s="14"/>
      <c r="B12" s="31" t="s">
        <v>24</v>
      </c>
      <c r="C12" s="31" t="s">
        <v>25</v>
      </c>
      <c r="D12" s="31" t="s">
        <v>26</v>
      </c>
      <c r="E12" s="32">
        <v>19</v>
      </c>
      <c r="F12" s="36"/>
      <c r="G12" s="37"/>
      <c r="H12" s="35">
        <f>SUM(E12:G12)</f>
        <v>19</v>
      </c>
    </row>
    <row r="13" spans="1:8" ht="15" customHeight="1" x14ac:dyDescent="0.25">
      <c r="A13" s="14"/>
      <c r="B13" s="31" t="s">
        <v>42</v>
      </c>
      <c r="C13" s="31" t="s">
        <v>43</v>
      </c>
      <c r="D13" s="31" t="s">
        <v>44</v>
      </c>
      <c r="E13" s="32">
        <v>8</v>
      </c>
      <c r="F13" s="36">
        <v>10</v>
      </c>
      <c r="G13" s="37"/>
      <c r="H13" s="35">
        <f>SUM(E13:G13)</f>
        <v>18</v>
      </c>
    </row>
    <row r="14" spans="1:8" ht="15" customHeight="1" x14ac:dyDescent="0.25">
      <c r="A14" s="14"/>
      <c r="B14" s="31" t="s">
        <v>153</v>
      </c>
      <c r="C14" s="38" t="s">
        <v>154</v>
      </c>
      <c r="D14" s="31" t="s">
        <v>32</v>
      </c>
      <c r="E14" s="32"/>
      <c r="F14" s="36">
        <v>17</v>
      </c>
      <c r="G14" s="37"/>
      <c r="H14" s="35">
        <f>SUM(E14:G14)</f>
        <v>17</v>
      </c>
    </row>
    <row r="15" spans="1:8" ht="15" customHeight="1" x14ac:dyDescent="0.25">
      <c r="A15" s="14"/>
      <c r="B15" s="31" t="s">
        <v>39</v>
      </c>
      <c r="C15" s="38" t="s">
        <v>40</v>
      </c>
      <c r="D15" s="31" t="s">
        <v>41</v>
      </c>
      <c r="E15" s="32">
        <v>9</v>
      </c>
      <c r="F15" s="36">
        <v>7</v>
      </c>
      <c r="G15" s="37"/>
      <c r="H15" s="35">
        <f>SUM(E15:G15)</f>
        <v>16</v>
      </c>
    </row>
    <row r="16" spans="1:8" ht="15" customHeight="1" x14ac:dyDescent="0.25">
      <c r="A16" s="14"/>
      <c r="B16" s="31" t="s">
        <v>30</v>
      </c>
      <c r="C16" s="31" t="s">
        <v>31</v>
      </c>
      <c r="D16" s="31" t="s">
        <v>32</v>
      </c>
      <c r="E16" s="32">
        <v>15</v>
      </c>
      <c r="F16" s="36"/>
      <c r="G16" s="37"/>
      <c r="H16" s="35">
        <f>SUM(E16:G16)</f>
        <v>15</v>
      </c>
    </row>
    <row r="17" spans="1:12" ht="15" customHeight="1" x14ac:dyDescent="0.25">
      <c r="A17" s="14"/>
      <c r="B17" s="31" t="s">
        <v>155</v>
      </c>
      <c r="C17" s="31" t="s">
        <v>156</v>
      </c>
      <c r="D17" s="31" t="s">
        <v>157</v>
      </c>
      <c r="E17" s="32"/>
      <c r="F17" s="36">
        <v>15</v>
      </c>
      <c r="G17" s="37"/>
      <c r="H17" s="35">
        <f>SUM(E17:G17)</f>
        <v>15</v>
      </c>
    </row>
    <row r="18" spans="1:12" ht="15" customHeight="1" x14ac:dyDescent="0.25">
      <c r="A18" s="14"/>
      <c r="B18" s="31" t="s">
        <v>33</v>
      </c>
      <c r="C18" s="31" t="s">
        <v>34</v>
      </c>
      <c r="D18" s="31" t="s">
        <v>35</v>
      </c>
      <c r="E18" s="32">
        <v>13</v>
      </c>
      <c r="F18" s="36"/>
      <c r="G18" s="37"/>
      <c r="H18" s="35">
        <f>SUM(E18:G18)</f>
        <v>13</v>
      </c>
    </row>
    <row r="19" spans="1:12" ht="15" customHeight="1" x14ac:dyDescent="0.25">
      <c r="A19" s="14"/>
      <c r="B19" s="31" t="s">
        <v>158</v>
      </c>
      <c r="C19" s="31" t="s">
        <v>159</v>
      </c>
      <c r="D19" s="31" t="s">
        <v>160</v>
      </c>
      <c r="E19" s="32"/>
      <c r="F19" s="36">
        <v>13</v>
      </c>
      <c r="G19" s="37"/>
      <c r="H19" s="35">
        <f>SUM(E19:G19)</f>
        <v>13</v>
      </c>
    </row>
    <row r="20" spans="1:12" ht="15" customHeight="1" x14ac:dyDescent="0.25">
      <c r="A20" s="14"/>
      <c r="B20" s="31" t="s">
        <v>36</v>
      </c>
      <c r="C20" s="31" t="s">
        <v>37</v>
      </c>
      <c r="D20" s="31" t="s">
        <v>38</v>
      </c>
      <c r="E20" s="32">
        <v>10</v>
      </c>
      <c r="F20" s="36"/>
      <c r="G20" s="37"/>
      <c r="H20" s="35">
        <f>SUM(E20:G20)</f>
        <v>10</v>
      </c>
    </row>
    <row r="21" spans="1:12" ht="15" customHeight="1" x14ac:dyDescent="0.25">
      <c r="A21" s="14"/>
      <c r="B21" s="31" t="s">
        <v>161</v>
      </c>
      <c r="C21" s="31" t="s">
        <v>162</v>
      </c>
      <c r="D21" s="31" t="s">
        <v>163</v>
      </c>
      <c r="E21" s="32"/>
      <c r="F21" s="36">
        <v>9</v>
      </c>
      <c r="G21" s="37"/>
      <c r="H21" s="35">
        <f>SUM(E21:G21)</f>
        <v>9</v>
      </c>
    </row>
    <row r="22" spans="1:12" ht="15" customHeight="1" x14ac:dyDescent="0.25">
      <c r="A22" s="14"/>
      <c r="B22" s="31" t="s">
        <v>164</v>
      </c>
      <c r="C22" s="31" t="s">
        <v>165</v>
      </c>
      <c r="D22" s="31" t="s">
        <v>94</v>
      </c>
      <c r="E22" s="32"/>
      <c r="F22" s="36">
        <v>8</v>
      </c>
      <c r="G22" s="37"/>
      <c r="H22" s="35">
        <f>SUM(E22:G22)</f>
        <v>8</v>
      </c>
    </row>
    <row r="23" spans="1:12" ht="15" customHeight="1" x14ac:dyDescent="0.25">
      <c r="A23" s="14"/>
      <c r="B23" s="39" t="s">
        <v>45</v>
      </c>
      <c r="C23" s="65" t="s">
        <v>46</v>
      </c>
      <c r="D23" s="39" t="s">
        <v>47</v>
      </c>
      <c r="E23" s="40">
        <v>7</v>
      </c>
      <c r="F23" s="41"/>
      <c r="G23" s="42"/>
      <c r="H23" s="43">
        <f>SUM(E23:G23)</f>
        <v>7</v>
      </c>
    </row>
    <row r="24" spans="1:12" ht="15" customHeight="1" x14ac:dyDescent="0.25">
      <c r="A24" s="14"/>
      <c r="B24" s="31"/>
      <c r="C24" s="31"/>
      <c r="D24" s="31"/>
      <c r="E24" s="32"/>
      <c r="F24" s="44"/>
      <c r="G24" s="44"/>
      <c r="H24" s="43">
        <f t="shared" ref="H9:H26" si="0">SUM(E24:G24)</f>
        <v>0</v>
      </c>
    </row>
    <row r="25" spans="1:12" ht="15" customHeight="1" x14ac:dyDescent="0.25">
      <c r="A25" s="14"/>
      <c r="B25" s="31"/>
      <c r="C25" s="31"/>
      <c r="D25" s="31"/>
      <c r="E25" s="32"/>
      <c r="F25" s="44"/>
      <c r="G25" s="44"/>
      <c r="H25" s="45">
        <f t="shared" si="0"/>
        <v>0</v>
      </c>
    </row>
    <row r="26" spans="1:12" ht="15" customHeight="1" x14ac:dyDescent="0.25">
      <c r="A26" s="14"/>
      <c r="B26" s="31"/>
      <c r="C26" s="31"/>
      <c r="D26" s="31"/>
      <c r="E26" s="32"/>
      <c r="F26" s="44"/>
      <c r="G26" s="44"/>
      <c r="H26" s="45">
        <f t="shared" si="0"/>
        <v>0</v>
      </c>
    </row>
    <row r="27" spans="1:12" ht="15" customHeight="1" x14ac:dyDescent="0.25">
      <c r="A27" s="14"/>
      <c r="F27" s="46"/>
      <c r="G27" s="46"/>
      <c r="H27" s="14"/>
    </row>
    <row r="28" spans="1:12" ht="15" customHeight="1" x14ac:dyDescent="0.25">
      <c r="A28" s="14"/>
      <c r="B28" s="16"/>
      <c r="C28" s="16"/>
      <c r="D28" s="16"/>
      <c r="E28" s="17"/>
      <c r="F28" s="14"/>
      <c r="G28" s="47"/>
      <c r="H28" s="14"/>
    </row>
    <row r="29" spans="1:12" ht="15" customHeight="1" x14ac:dyDescent="0.25">
      <c r="A29" s="14"/>
      <c r="B29" s="16"/>
      <c r="C29" s="16"/>
      <c r="D29" s="16"/>
      <c r="E29" s="17"/>
      <c r="F29" s="20" t="s">
        <v>166</v>
      </c>
      <c r="G29" s="48"/>
      <c r="H29" s="14"/>
    </row>
    <row r="30" spans="1:12" ht="15" customHeight="1" x14ac:dyDescent="0.25">
      <c r="C30" s="16"/>
      <c r="D30" s="16"/>
      <c r="E30" s="21" t="s">
        <v>1</v>
      </c>
      <c r="F30" s="21" t="s">
        <v>14</v>
      </c>
      <c r="G30" s="22" t="s">
        <v>1</v>
      </c>
      <c r="H30" s="14"/>
      <c r="L30" s="19" t="s">
        <v>7</v>
      </c>
    </row>
    <row r="31" spans="1:12" ht="15" customHeight="1" x14ac:dyDescent="0.25">
      <c r="A31" s="20"/>
      <c r="B31" s="23" t="s">
        <v>8</v>
      </c>
      <c r="C31" s="16"/>
      <c r="D31" s="16"/>
      <c r="E31" s="24" t="s">
        <v>13</v>
      </c>
      <c r="F31" s="24">
        <v>46033</v>
      </c>
      <c r="G31" s="25" t="s">
        <v>15</v>
      </c>
      <c r="H31" s="14"/>
    </row>
    <row r="32" spans="1:12" ht="15" customHeight="1" x14ac:dyDescent="0.25">
      <c r="A32" s="20"/>
      <c r="B32" s="49" t="s">
        <v>3</v>
      </c>
      <c r="C32" s="50" t="s">
        <v>4</v>
      </c>
      <c r="D32" s="51" t="s">
        <v>5</v>
      </c>
      <c r="E32" s="28"/>
      <c r="F32" s="28"/>
      <c r="G32" s="29"/>
      <c r="H32" s="30" t="s">
        <v>6</v>
      </c>
    </row>
    <row r="33" spans="1:8" ht="15" customHeight="1" x14ac:dyDescent="0.25">
      <c r="A33" s="52">
        <v>1</v>
      </c>
      <c r="B33" s="53" t="s">
        <v>48</v>
      </c>
      <c r="C33" s="19" t="s">
        <v>49</v>
      </c>
      <c r="D33" s="54" t="s">
        <v>50</v>
      </c>
      <c r="E33" s="32">
        <v>25</v>
      </c>
      <c r="F33" s="34"/>
      <c r="G33" s="34"/>
      <c r="H33" s="55">
        <f t="shared" ref="H33:H48" si="1">SUM(E33:G33)</f>
        <v>25</v>
      </c>
    </row>
    <row r="34" spans="1:8" ht="15" customHeight="1" x14ac:dyDescent="0.25">
      <c r="A34" s="14"/>
      <c r="B34" s="38" t="s">
        <v>51</v>
      </c>
      <c r="C34" s="38" t="s">
        <v>52</v>
      </c>
      <c r="D34" s="56" t="s">
        <v>53</v>
      </c>
      <c r="E34" s="32">
        <v>22</v>
      </c>
      <c r="F34" s="37"/>
      <c r="G34" s="34"/>
      <c r="H34" s="55">
        <f t="shared" si="1"/>
        <v>22</v>
      </c>
    </row>
    <row r="35" spans="1:8" ht="15" customHeight="1" x14ac:dyDescent="0.25">
      <c r="A35" s="14"/>
      <c r="B35" s="38" t="s">
        <v>54</v>
      </c>
      <c r="C35" s="38" t="s">
        <v>55</v>
      </c>
      <c r="D35" s="56" t="s">
        <v>56</v>
      </c>
      <c r="E35" s="32">
        <v>19</v>
      </c>
      <c r="F35" s="37"/>
      <c r="G35" s="34"/>
      <c r="H35" s="55">
        <f t="shared" si="1"/>
        <v>19</v>
      </c>
    </row>
    <row r="36" spans="1:8" ht="15" customHeight="1" x14ac:dyDescent="0.25">
      <c r="A36" s="14"/>
      <c r="B36" s="31" t="s">
        <v>57</v>
      </c>
      <c r="C36" s="31" t="s">
        <v>58</v>
      </c>
      <c r="D36" s="54" t="s">
        <v>59</v>
      </c>
      <c r="E36" s="32">
        <v>17</v>
      </c>
      <c r="F36" s="37"/>
      <c r="G36" s="34"/>
      <c r="H36" s="55">
        <f t="shared" si="1"/>
        <v>17</v>
      </c>
    </row>
    <row r="37" spans="1:8" ht="15" customHeight="1" x14ac:dyDescent="0.25">
      <c r="A37" s="14"/>
      <c r="B37" s="38" t="s">
        <v>60</v>
      </c>
      <c r="C37" s="38" t="s">
        <v>61</v>
      </c>
      <c r="D37" s="56" t="s">
        <v>62</v>
      </c>
      <c r="E37" s="32">
        <v>15</v>
      </c>
      <c r="F37" s="37"/>
      <c r="G37" s="34"/>
      <c r="H37" s="55">
        <f t="shared" si="1"/>
        <v>15</v>
      </c>
    </row>
    <row r="38" spans="1:8" ht="15" customHeight="1" x14ac:dyDescent="0.25">
      <c r="A38" s="14"/>
      <c r="B38" s="31" t="s">
        <v>63</v>
      </c>
      <c r="C38" s="31" t="s">
        <v>64</v>
      </c>
      <c r="D38" s="54" t="s">
        <v>65</v>
      </c>
      <c r="E38" s="32">
        <v>13</v>
      </c>
      <c r="F38" s="37"/>
      <c r="G38" s="34"/>
      <c r="H38" s="55">
        <f t="shared" si="1"/>
        <v>13</v>
      </c>
    </row>
    <row r="39" spans="1:8" ht="15" customHeight="1" x14ac:dyDescent="0.25">
      <c r="A39" s="14"/>
      <c r="B39" s="38"/>
      <c r="C39" s="38"/>
      <c r="D39" s="56"/>
      <c r="E39" s="32"/>
      <c r="F39" s="37"/>
      <c r="G39" s="34"/>
      <c r="H39" s="55">
        <f t="shared" si="1"/>
        <v>0</v>
      </c>
    </row>
    <row r="40" spans="1:8" ht="15" customHeight="1" x14ac:dyDescent="0.25">
      <c r="A40" s="14"/>
      <c r="B40" s="38"/>
      <c r="C40" s="38"/>
      <c r="D40" s="56"/>
      <c r="E40" s="32"/>
      <c r="F40" s="37"/>
      <c r="G40" s="34"/>
      <c r="H40" s="55">
        <f t="shared" si="1"/>
        <v>0</v>
      </c>
    </row>
    <row r="41" spans="1:8" ht="15" customHeight="1" x14ac:dyDescent="0.25">
      <c r="A41" s="14"/>
      <c r="B41" s="38"/>
      <c r="C41" s="38"/>
      <c r="D41" s="56"/>
      <c r="E41" s="32"/>
      <c r="F41" s="37"/>
      <c r="G41" s="34"/>
      <c r="H41" s="55">
        <f t="shared" si="1"/>
        <v>0</v>
      </c>
    </row>
    <row r="42" spans="1:8" ht="15" customHeight="1" x14ac:dyDescent="0.25">
      <c r="A42" s="14"/>
      <c r="B42" s="31"/>
      <c r="C42" s="31"/>
      <c r="D42" s="54"/>
      <c r="E42" s="32"/>
      <c r="F42" s="37"/>
      <c r="G42" s="34"/>
      <c r="H42" s="55">
        <f t="shared" si="1"/>
        <v>0</v>
      </c>
    </row>
    <row r="43" spans="1:8" ht="15" customHeight="1" x14ac:dyDescent="0.25">
      <c r="A43" s="14"/>
      <c r="B43" s="53"/>
      <c r="C43" s="53"/>
      <c r="D43" s="57"/>
      <c r="E43" s="42"/>
      <c r="F43" s="42"/>
      <c r="G43" s="34"/>
      <c r="H43" s="55">
        <f t="shared" si="1"/>
        <v>0</v>
      </c>
    </row>
    <row r="44" spans="1:8" ht="15" customHeight="1" x14ac:dyDescent="0.25">
      <c r="A44" s="14"/>
      <c r="B44" s="38"/>
      <c r="C44" s="38"/>
      <c r="D44" s="56"/>
      <c r="E44" s="44"/>
      <c r="F44" s="44"/>
      <c r="G44" s="34"/>
      <c r="H44" s="55">
        <f t="shared" si="1"/>
        <v>0</v>
      </c>
    </row>
    <row r="45" spans="1:8" ht="15" customHeight="1" x14ac:dyDescent="0.25">
      <c r="A45" s="14"/>
      <c r="B45" s="31"/>
      <c r="C45" s="31"/>
      <c r="D45" s="54"/>
      <c r="E45" s="44"/>
      <c r="F45" s="44"/>
      <c r="G45" s="34"/>
      <c r="H45" s="55">
        <f t="shared" si="1"/>
        <v>0</v>
      </c>
    </row>
    <row r="46" spans="1:8" ht="15" customHeight="1" x14ac:dyDescent="0.25">
      <c r="A46" s="14"/>
      <c r="B46" s="39"/>
      <c r="C46" s="39"/>
      <c r="D46" s="58"/>
      <c r="E46" s="59"/>
      <c r="F46" s="59"/>
      <c r="G46" s="34"/>
      <c r="H46" s="55">
        <f t="shared" si="1"/>
        <v>0</v>
      </c>
    </row>
    <row r="47" spans="1:8" ht="15" customHeight="1" x14ac:dyDescent="0.25">
      <c r="A47" s="14"/>
      <c r="B47" s="38"/>
      <c r="C47" s="38"/>
      <c r="D47" s="56"/>
      <c r="E47" s="44"/>
      <c r="F47" s="60"/>
      <c r="G47" s="34"/>
      <c r="H47" s="45">
        <f t="shared" si="1"/>
        <v>0</v>
      </c>
    </row>
    <row r="48" spans="1:8" ht="15" customHeight="1" x14ac:dyDescent="0.25">
      <c r="A48" s="14"/>
      <c r="B48" s="38"/>
      <c r="C48" s="38"/>
      <c r="D48" s="56"/>
      <c r="E48" s="44"/>
      <c r="F48" s="44"/>
      <c r="G48" s="34"/>
      <c r="H48" s="45">
        <f t="shared" si="1"/>
        <v>0</v>
      </c>
    </row>
    <row r="49" spans="1:8" x14ac:dyDescent="0.25">
      <c r="D49" s="61"/>
      <c r="G49" s="62"/>
    </row>
    <row r="50" spans="1:8" x14ac:dyDescent="0.25">
      <c r="D50" s="61"/>
      <c r="G50" s="48"/>
    </row>
    <row r="51" spans="1:8" x14ac:dyDescent="0.25">
      <c r="C51" s="16"/>
      <c r="D51" s="16"/>
      <c r="E51" s="21" t="s">
        <v>1</v>
      </c>
      <c r="F51" s="21" t="s">
        <v>14</v>
      </c>
      <c r="G51" s="22" t="s">
        <v>1</v>
      </c>
      <c r="H51" s="14"/>
    </row>
    <row r="52" spans="1:8" ht="18.75" x14ac:dyDescent="0.25">
      <c r="A52" s="20"/>
      <c r="B52" s="23" t="s">
        <v>16</v>
      </c>
      <c r="C52" s="16"/>
      <c r="D52" s="16"/>
      <c r="E52" s="24" t="s">
        <v>13</v>
      </c>
      <c r="F52" s="24">
        <v>46033</v>
      </c>
      <c r="G52" s="25" t="s">
        <v>15</v>
      </c>
      <c r="H52" s="14"/>
    </row>
    <row r="53" spans="1:8" x14ac:dyDescent="0.25">
      <c r="A53" s="20"/>
      <c r="B53" s="49" t="s">
        <v>3</v>
      </c>
      <c r="C53" s="63" t="s">
        <v>4</v>
      </c>
      <c r="D53" s="51" t="s">
        <v>5</v>
      </c>
      <c r="E53" s="28"/>
      <c r="F53" s="28"/>
      <c r="G53" s="29"/>
      <c r="H53" s="30" t="s">
        <v>6</v>
      </c>
    </row>
    <row r="54" spans="1:8" x14ac:dyDescent="0.25">
      <c r="A54" s="14">
        <v>1</v>
      </c>
      <c r="B54" s="38" t="s">
        <v>127</v>
      </c>
      <c r="C54" t="s">
        <v>128</v>
      </c>
      <c r="D54" s="56" t="s">
        <v>119</v>
      </c>
      <c r="E54" s="32">
        <v>25</v>
      </c>
      <c r="F54" s="34">
        <v>25</v>
      </c>
      <c r="G54" s="34"/>
      <c r="H54" s="64">
        <f>SUM(E54:G54)</f>
        <v>50</v>
      </c>
    </row>
    <row r="55" spans="1:8" x14ac:dyDescent="0.25">
      <c r="A55" s="14"/>
      <c r="B55" s="65" t="s">
        <v>129</v>
      </c>
      <c r="C55" s="38" t="s">
        <v>130</v>
      </c>
      <c r="D55" s="56" t="s">
        <v>79</v>
      </c>
      <c r="E55" s="32">
        <v>22</v>
      </c>
      <c r="F55" s="37">
        <v>15</v>
      </c>
      <c r="G55" s="37"/>
      <c r="H55" s="64">
        <f>SUM(E55:G55)</f>
        <v>37</v>
      </c>
    </row>
    <row r="56" spans="1:8" x14ac:dyDescent="0.25">
      <c r="A56" s="14"/>
      <c r="B56" s="65" t="s">
        <v>145</v>
      </c>
      <c r="C56" s="38" t="s">
        <v>146</v>
      </c>
      <c r="D56" s="56" t="s">
        <v>147</v>
      </c>
      <c r="E56" s="32">
        <v>9</v>
      </c>
      <c r="F56" s="37">
        <v>19</v>
      </c>
      <c r="G56" s="37"/>
      <c r="H56" s="64">
        <f>SUM(E56:G56)</f>
        <v>28</v>
      </c>
    </row>
    <row r="57" spans="1:8" x14ac:dyDescent="0.25">
      <c r="A57" s="14"/>
      <c r="B57" s="38" t="s">
        <v>170</v>
      </c>
      <c r="C57" s="38" t="s">
        <v>171</v>
      </c>
      <c r="D57" s="56" t="s">
        <v>38</v>
      </c>
      <c r="E57" s="60"/>
      <c r="F57" s="37">
        <v>22</v>
      </c>
      <c r="G57" s="37"/>
      <c r="H57" s="64">
        <f>SUM(E57:G57)</f>
        <v>22</v>
      </c>
    </row>
    <row r="58" spans="1:8" x14ac:dyDescent="0.25">
      <c r="A58" s="14"/>
      <c r="B58" s="38" t="s">
        <v>131</v>
      </c>
      <c r="C58" s="38" t="s">
        <v>132</v>
      </c>
      <c r="D58" s="56" t="s">
        <v>133</v>
      </c>
      <c r="E58" s="32">
        <v>19</v>
      </c>
      <c r="F58" s="37"/>
      <c r="G58" s="37"/>
      <c r="H58" s="64">
        <f>SUM(E58:G58)</f>
        <v>19</v>
      </c>
    </row>
    <row r="59" spans="1:8" x14ac:dyDescent="0.25">
      <c r="A59" s="14"/>
      <c r="B59" s="38" t="s">
        <v>134</v>
      </c>
      <c r="C59" s="38" t="s">
        <v>135</v>
      </c>
      <c r="D59" s="56" t="s">
        <v>136</v>
      </c>
      <c r="E59" s="32">
        <v>17</v>
      </c>
      <c r="F59" s="37"/>
      <c r="G59" s="37"/>
      <c r="H59" s="64">
        <f>SUM(E59:G59)</f>
        <v>17</v>
      </c>
    </row>
    <row r="60" spans="1:8" x14ac:dyDescent="0.25">
      <c r="A60" s="14"/>
      <c r="B60" s="38" t="s">
        <v>172</v>
      </c>
      <c r="C60" s="38" t="s">
        <v>173</v>
      </c>
      <c r="D60" s="56" t="s">
        <v>44</v>
      </c>
      <c r="E60" s="60"/>
      <c r="F60" s="37">
        <v>17</v>
      </c>
      <c r="G60" s="37"/>
      <c r="H60" s="64">
        <f>SUM(E60:G60)</f>
        <v>17</v>
      </c>
    </row>
    <row r="61" spans="1:8" x14ac:dyDescent="0.25">
      <c r="A61" s="14"/>
      <c r="B61" s="38" t="s">
        <v>137</v>
      </c>
      <c r="C61" s="38" t="s">
        <v>138</v>
      </c>
      <c r="D61" s="56" t="s">
        <v>139</v>
      </c>
      <c r="E61" s="44">
        <v>15</v>
      </c>
      <c r="F61" s="37"/>
      <c r="G61" s="37"/>
      <c r="H61" s="64">
        <f>SUM(E61:G61)</f>
        <v>15</v>
      </c>
    </row>
    <row r="62" spans="1:8" x14ac:dyDescent="0.25">
      <c r="A62" s="14"/>
      <c r="B62" s="38" t="s">
        <v>140</v>
      </c>
      <c r="C62" s="38" t="s">
        <v>141</v>
      </c>
      <c r="D62" s="56" t="s">
        <v>76</v>
      </c>
      <c r="E62" s="32">
        <v>13</v>
      </c>
      <c r="F62" s="37"/>
      <c r="G62" s="37"/>
      <c r="H62" s="64">
        <f>SUM(E62:G62)</f>
        <v>13</v>
      </c>
    </row>
    <row r="63" spans="1:8" x14ac:dyDescent="0.25">
      <c r="A63" s="14"/>
      <c r="B63" s="38" t="s">
        <v>174</v>
      </c>
      <c r="C63" s="38" t="s">
        <v>175</v>
      </c>
      <c r="D63" s="56" t="s">
        <v>176</v>
      </c>
      <c r="E63" s="32"/>
      <c r="F63" s="37">
        <v>13</v>
      </c>
      <c r="G63" s="37"/>
      <c r="H63" s="64">
        <f>SUM(E63:G63)</f>
        <v>13</v>
      </c>
    </row>
    <row r="64" spans="1:8" x14ac:dyDescent="0.25">
      <c r="A64" s="14"/>
      <c r="B64" s="38" t="s">
        <v>142</v>
      </c>
      <c r="C64" s="38" t="s">
        <v>143</v>
      </c>
      <c r="D64" s="54" t="s">
        <v>144</v>
      </c>
      <c r="E64" s="67">
        <v>10</v>
      </c>
      <c r="F64" s="37"/>
      <c r="G64" s="37"/>
      <c r="H64" s="64">
        <f>SUM(E64:G64)</f>
        <v>10</v>
      </c>
    </row>
    <row r="65" spans="1:8" x14ac:dyDescent="0.25">
      <c r="A65" s="14"/>
      <c r="B65" s="38" t="s">
        <v>177</v>
      </c>
      <c r="C65" s="38" t="s">
        <v>178</v>
      </c>
      <c r="D65" s="56" t="s">
        <v>179</v>
      </c>
      <c r="E65" s="67"/>
      <c r="F65" s="37">
        <v>10</v>
      </c>
      <c r="G65" s="37"/>
      <c r="H65" s="64">
        <f>SUM(E65:G65)</f>
        <v>10</v>
      </c>
    </row>
    <row r="66" spans="1:8" x14ac:dyDescent="0.25">
      <c r="A66" s="14"/>
      <c r="B66" s="38" t="s">
        <v>148</v>
      </c>
      <c r="C66" s="38" t="s">
        <v>149</v>
      </c>
      <c r="D66" s="56" t="s">
        <v>150</v>
      </c>
      <c r="E66" s="67">
        <v>8</v>
      </c>
      <c r="F66" s="37"/>
      <c r="G66" s="37"/>
      <c r="H66" s="64">
        <f>SUM(E66:G66)</f>
        <v>8</v>
      </c>
    </row>
    <row r="67" spans="1:8" x14ac:dyDescent="0.25">
      <c r="A67" s="14"/>
      <c r="B67" s="38" t="s">
        <v>151</v>
      </c>
      <c r="C67" s="38" t="s">
        <v>152</v>
      </c>
      <c r="D67" s="56" t="s">
        <v>76</v>
      </c>
      <c r="E67" s="66">
        <v>7</v>
      </c>
      <c r="F67" s="37"/>
      <c r="G67" s="37"/>
      <c r="H67" s="64">
        <f>SUM(E67:G67)</f>
        <v>7</v>
      </c>
    </row>
    <row r="68" spans="1:8" x14ac:dyDescent="0.25">
      <c r="A68" s="14"/>
      <c r="B68" s="38"/>
      <c r="C68" s="38"/>
      <c r="D68" s="56"/>
      <c r="E68" s="36"/>
      <c r="F68" s="37"/>
      <c r="G68" s="37"/>
      <c r="H68" s="64">
        <f t="shared" ref="H54:H69" si="2">SUM(E68:G68)</f>
        <v>0</v>
      </c>
    </row>
    <row r="69" spans="1:8" x14ac:dyDescent="0.25">
      <c r="A69" s="14"/>
      <c r="B69" s="38"/>
      <c r="C69" s="38"/>
      <c r="D69" s="56"/>
      <c r="E69" s="36"/>
      <c r="F69" s="37"/>
      <c r="G69" s="37"/>
      <c r="H69" s="64">
        <f t="shared" si="2"/>
        <v>0</v>
      </c>
    </row>
    <row r="70" spans="1:8" x14ac:dyDescent="0.25">
      <c r="B70" s="68"/>
      <c r="C70" s="68"/>
      <c r="D70" s="69"/>
      <c r="E70" s="70"/>
      <c r="F70" s="70"/>
      <c r="G70" s="71"/>
      <c r="H70" s="72"/>
    </row>
    <row r="71" spans="1:8" x14ac:dyDescent="0.25">
      <c r="B71" s="68"/>
      <c r="C71" s="68"/>
      <c r="D71" s="69"/>
      <c r="E71" s="70"/>
      <c r="F71" s="70"/>
      <c r="G71" s="71"/>
      <c r="H71" s="72"/>
    </row>
    <row r="72" spans="1:8" x14ac:dyDescent="0.25">
      <c r="B72" s="68"/>
      <c r="C72" s="68"/>
      <c r="D72" s="69"/>
      <c r="E72" s="70"/>
      <c r="F72" s="70"/>
      <c r="G72" s="48"/>
      <c r="H72" s="72"/>
    </row>
    <row r="73" spans="1:8" x14ac:dyDescent="0.25">
      <c r="C73" s="16"/>
      <c r="D73" s="16"/>
      <c r="E73" s="21" t="s">
        <v>1</v>
      </c>
      <c r="F73" s="21" t="s">
        <v>14</v>
      </c>
      <c r="G73" s="22" t="s">
        <v>1</v>
      </c>
      <c r="H73" s="14"/>
    </row>
    <row r="74" spans="1:8" ht="18.75" x14ac:dyDescent="0.25">
      <c r="A74" s="20"/>
      <c r="B74" s="23" t="s">
        <v>9</v>
      </c>
      <c r="C74" s="16"/>
      <c r="D74" s="16"/>
      <c r="E74" s="24" t="s">
        <v>13</v>
      </c>
      <c r="F74" s="24">
        <v>46033</v>
      </c>
      <c r="G74" s="25" t="s">
        <v>15</v>
      </c>
      <c r="H74" s="14"/>
    </row>
    <row r="75" spans="1:8" x14ac:dyDescent="0.25">
      <c r="A75" s="20"/>
      <c r="B75" s="49" t="s">
        <v>3</v>
      </c>
      <c r="C75" s="50" t="s">
        <v>4</v>
      </c>
      <c r="D75" s="51" t="s">
        <v>5</v>
      </c>
      <c r="E75" s="73"/>
      <c r="F75" s="73"/>
      <c r="G75" s="74"/>
      <c r="H75" s="75" t="s">
        <v>6</v>
      </c>
    </row>
    <row r="76" spans="1:8" x14ac:dyDescent="0.25">
      <c r="A76" s="14">
        <v>1</v>
      </c>
      <c r="B76" s="38" t="s">
        <v>66</v>
      </c>
      <c r="C76" s="38" t="s">
        <v>67</v>
      </c>
      <c r="D76" s="56" t="s">
        <v>68</v>
      </c>
      <c r="E76" s="32">
        <v>25</v>
      </c>
      <c r="F76" s="44">
        <v>22</v>
      </c>
      <c r="G76" s="44"/>
      <c r="H76" s="76">
        <f>SUM(E76:G76)</f>
        <v>47</v>
      </c>
    </row>
    <row r="77" spans="1:8" x14ac:dyDescent="0.25">
      <c r="A77" s="14"/>
      <c r="B77" s="78" t="s">
        <v>74</v>
      </c>
      <c r="C77" s="38" t="s">
        <v>75</v>
      </c>
      <c r="D77" s="77" t="s">
        <v>76</v>
      </c>
      <c r="E77" s="32">
        <v>17</v>
      </c>
      <c r="F77" s="44">
        <v>25</v>
      </c>
      <c r="G77" s="44"/>
      <c r="H77" s="76">
        <f>SUM(E77:G77)</f>
        <v>42</v>
      </c>
    </row>
    <row r="78" spans="1:8" x14ac:dyDescent="0.25">
      <c r="A78" s="14"/>
      <c r="B78" s="38" t="s">
        <v>69</v>
      </c>
      <c r="C78" s="38" t="s">
        <v>70</v>
      </c>
      <c r="D78" s="56" t="s">
        <v>71</v>
      </c>
      <c r="E78" s="32">
        <v>22</v>
      </c>
      <c r="F78" s="44">
        <v>15</v>
      </c>
      <c r="G78" s="44"/>
      <c r="H78" s="76">
        <f>SUM(E78:G78)</f>
        <v>37</v>
      </c>
    </row>
    <row r="79" spans="1:8" x14ac:dyDescent="0.25">
      <c r="A79" s="14"/>
      <c r="B79" s="38" t="s">
        <v>77</v>
      </c>
      <c r="C79" s="38" t="s">
        <v>78</v>
      </c>
      <c r="D79" s="56" t="s">
        <v>79</v>
      </c>
      <c r="E79" s="32">
        <v>15</v>
      </c>
      <c r="F79" s="44">
        <v>17</v>
      </c>
      <c r="G79" s="44"/>
      <c r="H79" s="76">
        <f>SUM(E79:G79)</f>
        <v>32</v>
      </c>
    </row>
    <row r="80" spans="1:8" x14ac:dyDescent="0.25">
      <c r="A80" s="14"/>
      <c r="B80" s="38" t="s">
        <v>83</v>
      </c>
      <c r="C80" s="83" t="s">
        <v>84</v>
      </c>
      <c r="D80" s="56" t="s">
        <v>85</v>
      </c>
      <c r="E80" s="32">
        <v>9</v>
      </c>
      <c r="F80" s="44">
        <v>19</v>
      </c>
      <c r="G80" s="44"/>
      <c r="H80" s="76">
        <f>SUM(E80:G80)</f>
        <v>28</v>
      </c>
    </row>
    <row r="81" spans="1:8" x14ac:dyDescent="0.25">
      <c r="A81" s="14"/>
      <c r="B81" s="38" t="s">
        <v>72</v>
      </c>
      <c r="C81" s="38" t="s">
        <v>73</v>
      </c>
      <c r="D81" s="77" t="s">
        <v>68</v>
      </c>
      <c r="E81" s="32">
        <v>19</v>
      </c>
      <c r="F81" s="44">
        <v>8</v>
      </c>
      <c r="G81" s="44"/>
      <c r="H81" s="76">
        <f>SUM(E81:G81)</f>
        <v>27</v>
      </c>
    </row>
    <row r="82" spans="1:8" x14ac:dyDescent="0.25">
      <c r="A82" s="14"/>
      <c r="B82" s="38" t="s">
        <v>89</v>
      </c>
      <c r="C82" s="38" t="s">
        <v>90</v>
      </c>
      <c r="D82" s="56" t="s">
        <v>91</v>
      </c>
      <c r="E82" s="32">
        <v>7</v>
      </c>
      <c r="F82" s="44">
        <v>13</v>
      </c>
      <c r="G82" s="44"/>
      <c r="H82" s="76">
        <f>SUM(E82:G82)</f>
        <v>20</v>
      </c>
    </row>
    <row r="83" spans="1:8" x14ac:dyDescent="0.25">
      <c r="A83" s="14"/>
      <c r="B83" s="78" t="s">
        <v>69</v>
      </c>
      <c r="C83" s="38" t="s">
        <v>80</v>
      </c>
      <c r="D83" s="77" t="s">
        <v>71</v>
      </c>
      <c r="E83" s="32">
        <v>13</v>
      </c>
      <c r="F83" s="44"/>
      <c r="G83" s="44"/>
      <c r="H83" s="76">
        <f>SUM(E83:G83)</f>
        <v>13</v>
      </c>
    </row>
    <row r="84" spans="1:8" x14ac:dyDescent="0.25">
      <c r="A84" s="14"/>
      <c r="B84" s="38" t="s">
        <v>30</v>
      </c>
      <c r="C84" s="38" t="s">
        <v>167</v>
      </c>
      <c r="D84" s="56" t="s">
        <v>32</v>
      </c>
      <c r="E84" s="32"/>
      <c r="F84" s="44">
        <v>13</v>
      </c>
      <c r="G84" s="44"/>
      <c r="H84" s="76">
        <f>SUM(E84:G84)</f>
        <v>13</v>
      </c>
    </row>
    <row r="85" spans="1:8" x14ac:dyDescent="0.25">
      <c r="A85" s="14"/>
      <c r="B85" s="38" t="s">
        <v>81</v>
      </c>
      <c r="C85" s="38" t="s">
        <v>82</v>
      </c>
      <c r="D85" s="56" t="s">
        <v>50</v>
      </c>
      <c r="E85" s="32">
        <v>10</v>
      </c>
      <c r="F85" s="44"/>
      <c r="G85" s="44"/>
      <c r="H85" s="76">
        <f>SUM(E85:G85)</f>
        <v>10</v>
      </c>
    </row>
    <row r="86" spans="1:8" x14ac:dyDescent="0.25">
      <c r="A86" s="14"/>
      <c r="B86" s="38" t="s">
        <v>168</v>
      </c>
      <c r="C86" s="38" t="s">
        <v>169</v>
      </c>
      <c r="D86" s="56" t="s">
        <v>94</v>
      </c>
      <c r="E86" s="32"/>
      <c r="F86" s="44">
        <v>9</v>
      </c>
      <c r="G86" s="44"/>
      <c r="H86" s="76">
        <f>SUM(E86:G86)</f>
        <v>9</v>
      </c>
    </row>
    <row r="87" spans="1:8" x14ac:dyDescent="0.25">
      <c r="A87" s="14"/>
      <c r="B87" s="38" t="s">
        <v>86</v>
      </c>
      <c r="C87" s="38" t="s">
        <v>87</v>
      </c>
      <c r="D87" s="56" t="s">
        <v>88</v>
      </c>
      <c r="E87" s="32">
        <v>8</v>
      </c>
      <c r="F87" s="44"/>
      <c r="G87" s="44"/>
      <c r="H87" s="76">
        <f>SUM(E87:G87)</f>
        <v>8</v>
      </c>
    </row>
    <row r="88" spans="1:8" x14ac:dyDescent="0.25">
      <c r="A88" s="14"/>
      <c r="B88" s="31"/>
      <c r="C88" s="78"/>
      <c r="D88" s="54"/>
      <c r="E88" s="32"/>
      <c r="F88" s="44"/>
      <c r="G88" s="44"/>
      <c r="H88" s="76">
        <f t="shared" ref="H76:H89" si="3">SUM(E88:G88)</f>
        <v>0</v>
      </c>
    </row>
    <row r="89" spans="1:8" x14ac:dyDescent="0.25">
      <c r="A89" s="14"/>
      <c r="B89" s="38"/>
      <c r="C89" s="38"/>
      <c r="D89" s="56"/>
      <c r="E89" s="32"/>
      <c r="F89" s="44"/>
      <c r="G89" s="44"/>
      <c r="H89" s="45">
        <f t="shared" si="3"/>
        <v>0</v>
      </c>
    </row>
    <row r="90" spans="1:8" x14ac:dyDescent="0.25">
      <c r="D90" s="61"/>
      <c r="E90" s="70"/>
      <c r="F90" s="70"/>
      <c r="G90" s="71"/>
      <c r="H90" s="72"/>
    </row>
    <row r="91" spans="1:8" x14ac:dyDescent="0.25">
      <c r="E91" s="79"/>
      <c r="G91" s="20"/>
    </row>
    <row r="92" spans="1:8" x14ac:dyDescent="0.25">
      <c r="C92" s="16"/>
      <c r="D92" s="16"/>
      <c r="E92" s="21" t="s">
        <v>1</v>
      </c>
      <c r="F92" s="21" t="s">
        <v>14</v>
      </c>
      <c r="G92" s="22" t="s">
        <v>1</v>
      </c>
      <c r="H92" s="14"/>
    </row>
    <row r="93" spans="1:8" ht="18.75" x14ac:dyDescent="0.25">
      <c r="A93" s="20"/>
      <c r="B93" s="23" t="s">
        <v>10</v>
      </c>
      <c r="C93" s="16"/>
      <c r="D93" s="16"/>
      <c r="E93" s="24" t="s">
        <v>13</v>
      </c>
      <c r="F93" s="24">
        <v>46033</v>
      </c>
      <c r="G93" s="25" t="s">
        <v>15</v>
      </c>
      <c r="H93" s="14"/>
    </row>
    <row r="94" spans="1:8" x14ac:dyDescent="0.25">
      <c r="A94" s="20"/>
      <c r="B94" s="49" t="s">
        <v>3</v>
      </c>
      <c r="C94" s="50" t="s">
        <v>4</v>
      </c>
      <c r="D94" s="51" t="s">
        <v>5</v>
      </c>
      <c r="E94" s="28"/>
      <c r="F94" s="28"/>
      <c r="G94" s="29"/>
      <c r="H94" s="30" t="s">
        <v>6</v>
      </c>
    </row>
    <row r="95" spans="1:8" x14ac:dyDescent="0.25">
      <c r="A95" s="14">
        <v>1</v>
      </c>
      <c r="B95" s="78" t="s">
        <v>100</v>
      </c>
      <c r="C95" s="78" t="s">
        <v>101</v>
      </c>
      <c r="D95" s="78" t="s">
        <v>76</v>
      </c>
      <c r="E95" s="32">
        <v>17</v>
      </c>
      <c r="F95" s="34">
        <v>15</v>
      </c>
      <c r="G95" s="34"/>
      <c r="H95" s="64">
        <f>SUM(E95:G95)</f>
        <v>32</v>
      </c>
    </row>
    <row r="96" spans="1:8" x14ac:dyDescent="0.25">
      <c r="A96" s="14"/>
      <c r="B96" s="78" t="s">
        <v>104</v>
      </c>
      <c r="C96" s="78" t="s">
        <v>105</v>
      </c>
      <c r="D96" s="80" t="s">
        <v>106</v>
      </c>
      <c r="E96" s="44">
        <v>13</v>
      </c>
      <c r="F96" s="37">
        <v>19</v>
      </c>
      <c r="G96" s="37"/>
      <c r="H96" s="64">
        <f>SUM(E96:G96)</f>
        <v>32</v>
      </c>
    </row>
    <row r="97" spans="1:8" x14ac:dyDescent="0.25">
      <c r="A97" s="14"/>
      <c r="B97" s="31" t="s">
        <v>92</v>
      </c>
      <c r="C97" s="31" t="s">
        <v>93</v>
      </c>
      <c r="D97" s="54" t="s">
        <v>94</v>
      </c>
      <c r="E97" s="32">
        <v>25</v>
      </c>
      <c r="F97" s="37"/>
      <c r="G97" s="37"/>
      <c r="H97" s="64">
        <f>SUM(E97:G97)</f>
        <v>25</v>
      </c>
    </row>
    <row r="98" spans="1:8" x14ac:dyDescent="0.25">
      <c r="A98" s="14"/>
      <c r="B98" s="78" t="s">
        <v>112</v>
      </c>
      <c r="C98" s="78" t="s">
        <v>180</v>
      </c>
      <c r="D98" s="78" t="s">
        <v>114</v>
      </c>
      <c r="E98" s="44"/>
      <c r="F98" s="37">
        <v>25</v>
      </c>
      <c r="G98" s="37"/>
      <c r="H98" s="64">
        <f>SUM(E98:G98)</f>
        <v>25</v>
      </c>
    </row>
    <row r="99" spans="1:8" x14ac:dyDescent="0.25">
      <c r="A99" s="14"/>
      <c r="B99" s="38" t="s">
        <v>95</v>
      </c>
      <c r="C99" s="38" t="s">
        <v>96</v>
      </c>
      <c r="D99" s="56" t="s">
        <v>20</v>
      </c>
      <c r="E99" s="32">
        <v>22</v>
      </c>
      <c r="F99" s="37"/>
      <c r="G99" s="37"/>
      <c r="H99" s="64">
        <f>SUM(E99:G99)</f>
        <v>22</v>
      </c>
    </row>
    <row r="100" spans="1:8" x14ac:dyDescent="0.25">
      <c r="A100" s="14"/>
      <c r="B100" s="31" t="s">
        <v>181</v>
      </c>
      <c r="C100" s="38" t="s">
        <v>182</v>
      </c>
      <c r="D100" s="54" t="s">
        <v>119</v>
      </c>
      <c r="E100" s="32"/>
      <c r="F100" s="37">
        <v>22</v>
      </c>
      <c r="G100" s="37"/>
      <c r="H100" s="64">
        <f>SUM(E100:G100)</f>
        <v>22</v>
      </c>
    </row>
    <row r="101" spans="1:8" x14ac:dyDescent="0.25">
      <c r="A101" s="14"/>
      <c r="B101" s="38" t="s">
        <v>97</v>
      </c>
      <c r="C101" s="38" t="s">
        <v>98</v>
      </c>
      <c r="D101" s="56" t="s">
        <v>99</v>
      </c>
      <c r="E101" s="32">
        <v>19</v>
      </c>
      <c r="F101" s="37"/>
      <c r="G101" s="37"/>
      <c r="H101" s="64">
        <f>SUM(E101:G101)</f>
        <v>19</v>
      </c>
    </row>
    <row r="102" spans="1:8" x14ac:dyDescent="0.25">
      <c r="A102" s="14"/>
      <c r="B102" s="78" t="s">
        <v>183</v>
      </c>
      <c r="C102" s="78" t="s">
        <v>184</v>
      </c>
      <c r="D102" s="78" t="s">
        <v>185</v>
      </c>
      <c r="E102" s="44"/>
      <c r="F102" s="37">
        <v>17</v>
      </c>
      <c r="G102" s="37"/>
      <c r="H102" s="64">
        <f>SUM(E102:G102)</f>
        <v>17</v>
      </c>
    </row>
    <row r="103" spans="1:8" x14ac:dyDescent="0.25">
      <c r="A103" s="14"/>
      <c r="B103" s="38" t="s">
        <v>102</v>
      </c>
      <c r="C103" s="38" t="s">
        <v>103</v>
      </c>
      <c r="D103" s="56" t="s">
        <v>32</v>
      </c>
      <c r="E103" s="32">
        <v>15</v>
      </c>
      <c r="F103" s="37"/>
      <c r="G103" s="37"/>
      <c r="H103" s="64">
        <f>SUM(E103:G103)</f>
        <v>15</v>
      </c>
    </row>
    <row r="104" spans="1:8" x14ac:dyDescent="0.25">
      <c r="A104" s="14"/>
      <c r="B104" s="78" t="s">
        <v>107</v>
      </c>
      <c r="C104" s="78" t="s">
        <v>108</v>
      </c>
      <c r="D104" s="78" t="s">
        <v>41</v>
      </c>
      <c r="E104" s="32">
        <v>10</v>
      </c>
      <c r="F104" s="37"/>
      <c r="G104" s="37"/>
      <c r="H104" s="64">
        <f>SUM(E104:G104)</f>
        <v>10</v>
      </c>
    </row>
    <row r="105" spans="1:8" x14ac:dyDescent="0.25">
      <c r="A105" s="14"/>
      <c r="B105" s="38" t="s">
        <v>109</v>
      </c>
      <c r="C105" s="38" t="s">
        <v>110</v>
      </c>
      <c r="D105" s="56" t="s">
        <v>111</v>
      </c>
      <c r="E105" s="67">
        <v>9</v>
      </c>
      <c r="F105" s="37"/>
      <c r="G105" s="37"/>
      <c r="H105" s="64">
        <f>SUM(E105:G105)</f>
        <v>9</v>
      </c>
    </row>
    <row r="106" spans="1:8" x14ac:dyDescent="0.25">
      <c r="A106" s="14"/>
      <c r="B106" s="78" t="s">
        <v>112</v>
      </c>
      <c r="C106" s="78" t="s">
        <v>113</v>
      </c>
      <c r="D106" s="78" t="s">
        <v>114</v>
      </c>
      <c r="E106" s="36">
        <v>8</v>
      </c>
      <c r="F106" s="37"/>
      <c r="G106" s="37"/>
      <c r="H106" s="64">
        <f>SUM(E106:G106)</f>
        <v>8</v>
      </c>
    </row>
    <row r="107" spans="1:8" x14ac:dyDescent="0.25">
      <c r="A107" s="14"/>
      <c r="B107" s="78" t="s">
        <v>115</v>
      </c>
      <c r="C107" s="78" t="s">
        <v>116</v>
      </c>
      <c r="D107" s="78" t="s">
        <v>76</v>
      </c>
      <c r="E107" s="67">
        <v>7</v>
      </c>
      <c r="F107" s="37"/>
      <c r="G107" s="37"/>
      <c r="H107" s="64">
        <f>SUM(E107:G107)</f>
        <v>7</v>
      </c>
    </row>
    <row r="108" spans="1:8" x14ac:dyDescent="0.25">
      <c r="A108" s="14"/>
      <c r="B108" s="38"/>
      <c r="C108" s="38"/>
      <c r="D108" s="56"/>
      <c r="E108" s="67"/>
      <c r="F108" s="37"/>
      <c r="G108" s="37"/>
      <c r="H108" s="64">
        <f t="shared" ref="H95:H112" si="4">SUM(E108:G108)</f>
        <v>0</v>
      </c>
    </row>
    <row r="109" spans="1:8" x14ac:dyDescent="0.25">
      <c r="A109" s="14"/>
      <c r="B109" s="38"/>
      <c r="C109" s="38"/>
      <c r="D109" s="56"/>
      <c r="E109" s="36"/>
      <c r="F109" s="37"/>
      <c r="G109" s="37"/>
      <c r="H109" s="64">
        <f t="shared" si="4"/>
        <v>0</v>
      </c>
    </row>
    <row r="110" spans="1:8" x14ac:dyDescent="0.25">
      <c r="B110" s="78"/>
      <c r="C110" s="78"/>
      <c r="D110" s="78"/>
      <c r="E110" s="36"/>
      <c r="F110" s="37"/>
      <c r="G110" s="37"/>
      <c r="H110" s="64">
        <f t="shared" si="4"/>
        <v>0</v>
      </c>
    </row>
    <row r="111" spans="1:8" x14ac:dyDescent="0.25">
      <c r="B111" s="38"/>
      <c r="C111" s="38"/>
      <c r="D111" s="56"/>
      <c r="E111" s="36"/>
      <c r="F111" s="37"/>
      <c r="G111" s="37"/>
      <c r="H111" s="64">
        <f t="shared" si="4"/>
        <v>0</v>
      </c>
    </row>
    <row r="112" spans="1:8" x14ac:dyDescent="0.25">
      <c r="B112" s="78"/>
      <c r="C112" s="78"/>
      <c r="D112" s="78"/>
      <c r="E112" s="36"/>
      <c r="F112" s="37"/>
      <c r="G112" s="37"/>
      <c r="H112" s="35">
        <f t="shared" si="4"/>
        <v>0</v>
      </c>
    </row>
    <row r="116" spans="1:8" x14ac:dyDescent="0.25">
      <c r="C116" s="16"/>
      <c r="D116" s="16"/>
      <c r="E116" s="21" t="s">
        <v>1</v>
      </c>
      <c r="F116" s="21" t="s">
        <v>14</v>
      </c>
      <c r="G116" s="22" t="s">
        <v>1</v>
      </c>
      <c r="H116" s="14"/>
    </row>
    <row r="117" spans="1:8" ht="18.75" x14ac:dyDescent="0.25">
      <c r="A117" s="20"/>
      <c r="B117" s="23" t="s">
        <v>11</v>
      </c>
      <c r="C117" s="16"/>
      <c r="D117" s="16"/>
      <c r="E117" s="24" t="s">
        <v>13</v>
      </c>
      <c r="F117" s="24">
        <v>46033</v>
      </c>
      <c r="G117" s="25" t="s">
        <v>15</v>
      </c>
      <c r="H117" s="14"/>
    </row>
    <row r="118" spans="1:8" x14ac:dyDescent="0.25">
      <c r="A118" s="20"/>
      <c r="B118" s="49" t="s">
        <v>3</v>
      </c>
      <c r="C118" s="50" t="s">
        <v>4</v>
      </c>
      <c r="D118" s="51" t="s">
        <v>5</v>
      </c>
      <c r="E118" s="28"/>
      <c r="F118" s="28"/>
      <c r="G118" s="29"/>
      <c r="H118" s="30" t="s">
        <v>6</v>
      </c>
    </row>
    <row r="119" spans="1:8" x14ac:dyDescent="0.25">
      <c r="A119" s="14">
        <v>1</v>
      </c>
      <c r="B119" s="31" t="s">
        <v>117</v>
      </c>
      <c r="C119" s="31" t="s">
        <v>118</v>
      </c>
      <c r="D119" s="54" t="s">
        <v>119</v>
      </c>
      <c r="E119" s="32">
        <v>25</v>
      </c>
      <c r="F119" s="34">
        <v>22</v>
      </c>
      <c r="G119" s="34"/>
      <c r="H119" s="64">
        <f>SUM(E119:G119)</f>
        <v>47</v>
      </c>
    </row>
    <row r="120" spans="1:8" x14ac:dyDescent="0.25">
      <c r="A120" s="14"/>
      <c r="B120" s="78" t="s">
        <v>186</v>
      </c>
      <c r="C120" s="78" t="s">
        <v>187</v>
      </c>
      <c r="D120" s="80" t="s">
        <v>163</v>
      </c>
      <c r="E120" s="44"/>
      <c r="F120" s="37">
        <v>25</v>
      </c>
      <c r="G120" s="37"/>
      <c r="H120" s="64">
        <f>SUM(E120:G120)</f>
        <v>25</v>
      </c>
    </row>
    <row r="121" spans="1:8" x14ac:dyDescent="0.25">
      <c r="A121" s="14"/>
      <c r="B121" s="38" t="s">
        <v>120</v>
      </c>
      <c r="C121" s="38" t="s">
        <v>121</v>
      </c>
      <c r="D121" s="56" t="s">
        <v>119</v>
      </c>
      <c r="E121" s="32">
        <v>22</v>
      </c>
      <c r="F121" s="37"/>
      <c r="G121" s="37"/>
      <c r="H121" s="64">
        <f>SUM(E121:G121)</f>
        <v>22</v>
      </c>
    </row>
    <row r="122" spans="1:8" x14ac:dyDescent="0.25">
      <c r="A122" s="14"/>
      <c r="B122" s="38" t="s">
        <v>120</v>
      </c>
      <c r="C122" s="38" t="s">
        <v>122</v>
      </c>
      <c r="D122" s="56" t="s">
        <v>119</v>
      </c>
      <c r="E122" s="32">
        <v>19</v>
      </c>
      <c r="F122" s="37"/>
      <c r="G122" s="37"/>
      <c r="H122" s="64">
        <f>SUM(E122:G122)</f>
        <v>19</v>
      </c>
    </row>
    <row r="123" spans="1:8" x14ac:dyDescent="0.25">
      <c r="A123" s="14"/>
      <c r="B123" s="78" t="s">
        <v>188</v>
      </c>
      <c r="C123" s="78" t="s">
        <v>189</v>
      </c>
      <c r="D123" s="78" t="s">
        <v>190</v>
      </c>
      <c r="E123" s="32"/>
      <c r="F123" s="37">
        <v>19</v>
      </c>
      <c r="G123" s="37"/>
      <c r="H123" s="64">
        <f>SUM(E123:G123)</f>
        <v>19</v>
      </c>
    </row>
    <row r="124" spans="1:8" x14ac:dyDescent="0.25">
      <c r="A124" s="14"/>
      <c r="B124" s="78" t="s">
        <v>123</v>
      </c>
      <c r="C124" s="78" t="s">
        <v>124</v>
      </c>
      <c r="D124" s="78" t="s">
        <v>38</v>
      </c>
      <c r="E124" s="32">
        <v>17</v>
      </c>
      <c r="F124" s="37"/>
      <c r="G124" s="37"/>
      <c r="H124" s="64">
        <f>SUM(E124:G124)</f>
        <v>17</v>
      </c>
    </row>
    <row r="125" spans="1:8" x14ac:dyDescent="0.25">
      <c r="A125" s="14"/>
      <c r="B125" s="38" t="s">
        <v>191</v>
      </c>
      <c r="C125" s="38" t="s">
        <v>192</v>
      </c>
      <c r="D125" s="56" t="s">
        <v>185</v>
      </c>
      <c r="E125" s="32"/>
      <c r="F125" s="37">
        <v>17</v>
      </c>
      <c r="G125" s="37"/>
      <c r="H125" s="64">
        <f>SUM(E125:G125)</f>
        <v>17</v>
      </c>
    </row>
    <row r="126" spans="1:8" x14ac:dyDescent="0.25">
      <c r="A126" s="14"/>
      <c r="B126" s="38" t="s">
        <v>125</v>
      </c>
      <c r="C126" s="38" t="s">
        <v>126</v>
      </c>
      <c r="D126" s="56" t="s">
        <v>76</v>
      </c>
      <c r="E126" s="32">
        <v>15</v>
      </c>
      <c r="F126" s="37"/>
      <c r="G126" s="37"/>
      <c r="H126" s="64">
        <f>SUM(E126:G126)</f>
        <v>15</v>
      </c>
    </row>
    <row r="127" spans="1:8" x14ac:dyDescent="0.25">
      <c r="A127" s="14"/>
      <c r="B127" s="78"/>
      <c r="C127" s="78"/>
      <c r="D127" s="78"/>
      <c r="E127" s="44"/>
      <c r="F127" s="37"/>
      <c r="G127" s="37"/>
      <c r="H127" s="64">
        <f>SUM(E127:G127)</f>
        <v>0</v>
      </c>
    </row>
    <row r="128" spans="1:8" x14ac:dyDescent="0.25">
      <c r="A128" s="14"/>
      <c r="B128" s="78"/>
      <c r="C128" s="78"/>
      <c r="D128" s="78"/>
      <c r="E128" s="32"/>
      <c r="F128" s="37"/>
      <c r="G128" s="37"/>
      <c r="H128" s="64">
        <f t="shared" ref="H119:H136" si="5">SUM(E128:G128)</f>
        <v>0</v>
      </c>
    </row>
    <row r="129" spans="1:8" x14ac:dyDescent="0.25">
      <c r="A129" s="14"/>
      <c r="B129" s="78"/>
      <c r="C129" s="78"/>
      <c r="D129" s="78"/>
      <c r="E129" s="36"/>
      <c r="F129" s="37"/>
      <c r="G129" s="37"/>
      <c r="H129" s="64">
        <f t="shared" si="5"/>
        <v>0</v>
      </c>
    </row>
    <row r="130" spans="1:8" x14ac:dyDescent="0.25">
      <c r="A130" s="14"/>
      <c r="B130" s="31"/>
      <c r="C130" s="38"/>
      <c r="D130" s="54"/>
      <c r="E130" s="67"/>
      <c r="F130" s="37"/>
      <c r="G130" s="37"/>
      <c r="H130" s="64">
        <f t="shared" si="5"/>
        <v>0</v>
      </c>
    </row>
    <row r="131" spans="1:8" x14ac:dyDescent="0.25">
      <c r="A131" s="14"/>
      <c r="B131" s="78"/>
      <c r="C131" s="78"/>
      <c r="D131" s="78"/>
      <c r="E131" s="36"/>
      <c r="F131" s="37"/>
      <c r="G131" s="37"/>
      <c r="H131" s="64">
        <f t="shared" si="5"/>
        <v>0</v>
      </c>
    </row>
    <row r="132" spans="1:8" x14ac:dyDescent="0.25">
      <c r="A132" s="14"/>
      <c r="B132" s="38"/>
      <c r="C132" s="38"/>
      <c r="D132" s="56"/>
      <c r="E132" s="67"/>
      <c r="F132" s="37"/>
      <c r="G132" s="37"/>
      <c r="H132" s="64">
        <f t="shared" si="5"/>
        <v>0</v>
      </c>
    </row>
    <row r="133" spans="1:8" x14ac:dyDescent="0.25">
      <c r="A133" s="14"/>
      <c r="B133" s="38"/>
      <c r="C133" s="38"/>
      <c r="D133" s="56"/>
      <c r="E133" s="36"/>
      <c r="F133" s="37"/>
      <c r="G133" s="37"/>
      <c r="H133" s="64">
        <f t="shared" si="5"/>
        <v>0</v>
      </c>
    </row>
    <row r="134" spans="1:8" x14ac:dyDescent="0.25">
      <c r="B134" s="78"/>
      <c r="C134" s="78"/>
      <c r="D134" s="78"/>
      <c r="E134" s="36"/>
      <c r="F134" s="37"/>
      <c r="G134" s="37"/>
      <c r="H134" s="64">
        <f t="shared" si="5"/>
        <v>0</v>
      </c>
    </row>
    <row r="135" spans="1:8" x14ac:dyDescent="0.25">
      <c r="B135" s="38"/>
      <c r="C135" s="38"/>
      <c r="D135" s="56"/>
      <c r="E135" s="36"/>
      <c r="F135" s="37"/>
      <c r="G135" s="37"/>
      <c r="H135" s="64">
        <f t="shared" si="5"/>
        <v>0</v>
      </c>
    </row>
    <row r="136" spans="1:8" x14ac:dyDescent="0.25">
      <c r="B136" s="78"/>
      <c r="C136" s="78"/>
      <c r="D136" s="78"/>
      <c r="E136" s="36"/>
      <c r="F136" s="37"/>
      <c r="G136" s="37"/>
      <c r="H136" s="35">
        <f t="shared" si="5"/>
        <v>0</v>
      </c>
    </row>
  </sheetData>
  <sortState xmlns:xlrd2="http://schemas.microsoft.com/office/spreadsheetml/2017/richdata2" ref="B119:H127">
    <sortCondition descending="1" ref="H119:H127"/>
  </sortState>
  <mergeCells count="1"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Winter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2025-10-13T10:31:16Z</dcterms:created>
  <dcterms:modified xsi:type="dcterms:W3CDTF">2026-01-12T11:13:14Z</dcterms:modified>
</cp:coreProperties>
</file>